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khiura\Documents\"/>
    </mc:Choice>
  </mc:AlternateContent>
  <bookViews>
    <workbookView xWindow="0" yWindow="0" windowWidth="12977" windowHeight="11374" activeTab="1"/>
  </bookViews>
  <sheets>
    <sheet name="2018年度" sheetId="3" r:id="rId1"/>
    <sheet name="2019年度" sheetId="4" r:id="rId2"/>
  </sheets>
  <definedNames>
    <definedName name="_xlnm._FilterDatabase" localSheetId="0" hidden="1">'2018年度'!#REF!</definedName>
    <definedName name="_xlnm._FilterDatabase" localSheetId="1" hidden="1">'2019年度'!#REF!</definedName>
  </definedNames>
  <calcPr calcId="162913"/>
</workbook>
</file>

<file path=xl/calcChain.xml><?xml version="1.0" encoding="utf-8"?>
<calcChain xmlns="http://schemas.openxmlformats.org/spreadsheetml/2006/main">
  <c r="W66" i="4" l="1"/>
  <c r="W67" i="4"/>
  <c r="W68" i="4"/>
  <c r="W69" i="4"/>
  <c r="W70" i="4"/>
  <c r="W71" i="4"/>
  <c r="W29" i="4"/>
  <c r="W30" i="4"/>
  <c r="W32" i="4"/>
  <c r="W33" i="4"/>
  <c r="W65" i="4"/>
  <c r="W72" i="4"/>
  <c r="W73" i="4"/>
  <c r="W74" i="4"/>
  <c r="W6" i="4" l="1"/>
  <c r="W7" i="4"/>
  <c r="W8" i="4"/>
  <c r="W9" i="4"/>
  <c r="W10" i="4"/>
  <c r="W11" i="4"/>
  <c r="W12" i="4"/>
  <c r="W13" i="4"/>
  <c r="W14" i="4"/>
  <c r="W15" i="4"/>
  <c r="W16" i="4"/>
  <c r="W17" i="4"/>
  <c r="W18" i="4"/>
  <c r="W19" i="4"/>
  <c r="W20" i="4"/>
  <c r="W21" i="4"/>
  <c r="W22" i="4"/>
  <c r="W23" i="4"/>
  <c r="W24" i="4"/>
  <c r="W25" i="4"/>
  <c r="W26" i="4"/>
  <c r="W27" i="4"/>
  <c r="W28"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75" i="4"/>
  <c r="W76" i="4"/>
  <c r="W77" i="4"/>
  <c r="W78" i="4"/>
  <c r="W79" i="4"/>
  <c r="W80" i="4"/>
  <c r="W81" i="4"/>
  <c r="W82" i="4"/>
  <c r="W83" i="4"/>
  <c r="W84" i="4"/>
  <c r="W85" i="4"/>
  <c r="W86" i="4"/>
  <c r="W87" i="4"/>
  <c r="W88" i="4"/>
  <c r="W89" i="4"/>
  <c r="W90" i="4"/>
  <c r="W5" i="4"/>
  <c r="W96" i="3" l="1"/>
  <c r="W101" i="3"/>
  <c r="W100" i="3"/>
  <c r="W99" i="3"/>
  <c r="W98" i="3"/>
  <c r="W97" i="3"/>
  <c r="W95" i="3"/>
  <c r="W94" i="3"/>
  <c r="W82" i="3"/>
  <c r="W93" i="3"/>
  <c r="W92" i="3"/>
  <c r="W91" i="3"/>
  <c r="W90" i="3"/>
  <c r="W89" i="3"/>
  <c r="W88" i="3"/>
  <c r="W87" i="3"/>
  <c r="W86" i="3"/>
  <c r="W85" i="3"/>
  <c r="W84" i="3"/>
  <c r="W83" i="3"/>
  <c r="W81" i="3"/>
  <c r="W76" i="3"/>
  <c r="W75" i="3"/>
  <c r="W80" i="3"/>
  <c r="W79" i="3"/>
  <c r="W78" i="3"/>
  <c r="W77" i="3"/>
  <c r="W74" i="3"/>
  <c r="W73" i="3"/>
  <c r="W72" i="3"/>
  <c r="W71" i="3"/>
  <c r="W69" i="3"/>
  <c r="W66" i="3"/>
  <c r="W65" i="3"/>
  <c r="W64" i="3"/>
  <c r="W62" i="3"/>
  <c r="W61" i="3"/>
  <c r="W58" i="3"/>
  <c r="W57" i="3"/>
  <c r="W55" i="3"/>
  <c r="W70" i="3"/>
  <c r="W68" i="3"/>
  <c r="W67" i="3"/>
  <c r="W63" i="3"/>
  <c r="W60" i="3"/>
  <c r="W59" i="3"/>
  <c r="W56" i="3"/>
  <c r="W54" i="3"/>
  <c r="W52" i="3"/>
  <c r="W50" i="3"/>
  <c r="W48" i="3"/>
  <c r="W47" i="3"/>
  <c r="W46" i="3"/>
  <c r="W42" i="3"/>
  <c r="W40" i="3"/>
  <c r="W36" i="3"/>
  <c r="W39" i="3"/>
  <c r="W29" i="3" l="1"/>
  <c r="W30" i="3"/>
  <c r="W31" i="3"/>
  <c r="W32" i="3"/>
  <c r="W33" i="3"/>
  <c r="W34" i="3"/>
  <c r="W37" i="3"/>
  <c r="W35" i="3"/>
  <c r="W38" i="3"/>
  <c r="W41" i="3"/>
  <c r="W43" i="3"/>
  <c r="W44" i="3"/>
  <c r="W45" i="3"/>
  <c r="W49" i="3"/>
  <c r="W51" i="3"/>
  <c r="W53" i="3"/>
  <c r="W102" i="3"/>
  <c r="W103" i="3"/>
  <c r="W104" i="3"/>
  <c r="W28" i="3"/>
  <c r="W27" i="3"/>
  <c r="W26" i="3"/>
  <c r="W25" i="3"/>
  <c r="W24" i="3"/>
  <c r="W23" i="3"/>
  <c r="W22" i="3"/>
  <c r="W11" i="3"/>
  <c r="W10" i="3"/>
  <c r="W9" i="3"/>
  <c r="W8" i="3"/>
  <c r="W7" i="3"/>
  <c r="W6" i="3"/>
  <c r="W5" i="3"/>
</calcChain>
</file>

<file path=xl/sharedStrings.xml><?xml version="1.0" encoding="utf-8"?>
<sst xmlns="http://schemas.openxmlformats.org/spreadsheetml/2006/main" count="777" uniqueCount="341">
  <si>
    <t>ｶﾘｷｭﾗﾑなし</t>
  </si>
  <si>
    <t>Ⅴ-2</t>
  </si>
  <si>
    <t>Ⅳ-2</t>
  </si>
  <si>
    <t>Ⅱ-6</t>
  </si>
  <si>
    <t>Ⅴ-3</t>
  </si>
  <si>
    <t>Ⅲ-1</t>
  </si>
  <si>
    <t>Ⅱ-1</t>
  </si>
  <si>
    <t>Ⅲ-2</t>
  </si>
  <si>
    <t>Ⅰ-3</t>
  </si>
  <si>
    <t>Ⅰ-1</t>
  </si>
  <si>
    <t>Ⅴ-1</t>
  </si>
  <si>
    <t>Ⅳ-1</t>
  </si>
  <si>
    <t>Ⅰ-2</t>
  </si>
  <si>
    <t>Ⅱ-5</t>
  </si>
  <si>
    <t>Ⅱ-3</t>
  </si>
  <si>
    <t>研修会開催日</t>
    <rPh sb="0" eb="2">
      <t>ケンシュウ</t>
    </rPh>
    <rPh sb="2" eb="3">
      <t>カイ</t>
    </rPh>
    <phoneticPr fontId="4"/>
  </si>
  <si>
    <t>受付番号</t>
    <phoneticPr fontId="4"/>
  </si>
  <si>
    <t>研修会名</t>
    <phoneticPr fontId="4"/>
  </si>
  <si>
    <t>研修会実施機関名</t>
    <rPh sb="0" eb="3">
      <t>ケンシュウカイ</t>
    </rPh>
    <phoneticPr fontId="4"/>
  </si>
  <si>
    <t>取得単位数合計</t>
    <rPh sb="0" eb="2">
      <t>シュトク</t>
    </rPh>
    <rPh sb="4" eb="5">
      <t>スウ</t>
    </rPh>
    <phoneticPr fontId="4"/>
  </si>
  <si>
    <t>Ⅱ-2</t>
  </si>
  <si>
    <t>Ⅱ-4</t>
  </si>
  <si>
    <t>領域別単位数</t>
    <rPh sb="0" eb="2">
      <t>リョウイキ</t>
    </rPh>
    <rPh sb="2" eb="3">
      <t>ベツ</t>
    </rPh>
    <rPh sb="3" eb="5">
      <t>タンイ</t>
    </rPh>
    <rPh sb="5" eb="6">
      <t>スウ</t>
    </rPh>
    <phoneticPr fontId="4"/>
  </si>
  <si>
    <t>広島県病院薬剤師会が主催/共催した研修会の領域別取得単位数をお知らせします。
なお、研修案内等に記載されている領域/単位数と日本病院薬剤師会に承認された領域/単位数は異なる場合があります。
日本病院薬剤師会病院薬学認定薬剤師等に単位申請される場合は必ず申請直前に日本病院薬剤師会HPを確認し、参加した研修会等の領域/単位数をご確認ください。</t>
    <rPh sb="0" eb="3">
      <t>ヒロシマケン</t>
    </rPh>
    <rPh sb="3" eb="5">
      <t>ビョウイン</t>
    </rPh>
    <rPh sb="5" eb="7">
      <t>ヤクザイ</t>
    </rPh>
    <rPh sb="7" eb="8">
      <t>シ</t>
    </rPh>
    <rPh sb="8" eb="9">
      <t>カイ</t>
    </rPh>
    <rPh sb="10" eb="12">
      <t>シュサイ</t>
    </rPh>
    <rPh sb="13" eb="15">
      <t>キョウサイ</t>
    </rPh>
    <rPh sb="17" eb="20">
      <t>ケンシュウカイ</t>
    </rPh>
    <rPh sb="21" eb="23">
      <t>リョウイキ</t>
    </rPh>
    <rPh sb="23" eb="24">
      <t>ベツ</t>
    </rPh>
    <rPh sb="24" eb="26">
      <t>シュトク</t>
    </rPh>
    <rPh sb="26" eb="29">
      <t>タンイスウ</t>
    </rPh>
    <rPh sb="31" eb="32">
      <t>シ</t>
    </rPh>
    <rPh sb="42" eb="44">
      <t>ケンシュウ</t>
    </rPh>
    <rPh sb="44" eb="46">
      <t>アンナイ</t>
    </rPh>
    <rPh sb="46" eb="47">
      <t>トウ</t>
    </rPh>
    <rPh sb="48" eb="50">
      <t>キサイ</t>
    </rPh>
    <rPh sb="55" eb="57">
      <t>リョウイキ</t>
    </rPh>
    <rPh sb="58" eb="61">
      <t>タンイスウ</t>
    </rPh>
    <rPh sb="62" eb="64">
      <t>ニホン</t>
    </rPh>
    <rPh sb="64" eb="66">
      <t>ビョウイン</t>
    </rPh>
    <rPh sb="66" eb="68">
      <t>ヤクザイ</t>
    </rPh>
    <rPh sb="68" eb="69">
      <t>シ</t>
    </rPh>
    <rPh sb="69" eb="70">
      <t>カイ</t>
    </rPh>
    <rPh sb="71" eb="73">
      <t>ショウニン</t>
    </rPh>
    <rPh sb="76" eb="78">
      <t>リョウイキ</t>
    </rPh>
    <rPh sb="79" eb="82">
      <t>タンイスウ</t>
    </rPh>
    <rPh sb="83" eb="84">
      <t>コト</t>
    </rPh>
    <rPh sb="86" eb="88">
      <t>バアイ</t>
    </rPh>
    <rPh sb="95" eb="97">
      <t>ニホン</t>
    </rPh>
    <rPh sb="97" eb="99">
      <t>ビョウイン</t>
    </rPh>
    <rPh sb="99" eb="101">
      <t>ヤクザイ</t>
    </rPh>
    <rPh sb="101" eb="102">
      <t>シ</t>
    </rPh>
    <rPh sb="102" eb="103">
      <t>カイ</t>
    </rPh>
    <rPh sb="103" eb="105">
      <t>ビョウイン</t>
    </rPh>
    <rPh sb="105" eb="107">
      <t>ヤクガク</t>
    </rPh>
    <rPh sb="107" eb="109">
      <t>ニンテイ</t>
    </rPh>
    <rPh sb="109" eb="111">
      <t>ヤクザイ</t>
    </rPh>
    <rPh sb="111" eb="112">
      <t>シ</t>
    </rPh>
    <rPh sb="112" eb="113">
      <t>トウ</t>
    </rPh>
    <rPh sb="114" eb="116">
      <t>タンイ</t>
    </rPh>
    <rPh sb="116" eb="118">
      <t>シンセイ</t>
    </rPh>
    <rPh sb="121" eb="123">
      <t>バアイ</t>
    </rPh>
    <rPh sb="124" eb="125">
      <t>カナラ</t>
    </rPh>
    <rPh sb="126" eb="128">
      <t>シンセイ</t>
    </rPh>
    <rPh sb="128" eb="130">
      <t>チョクゼン</t>
    </rPh>
    <rPh sb="131" eb="133">
      <t>ニホン</t>
    </rPh>
    <rPh sb="133" eb="135">
      <t>ビョウイン</t>
    </rPh>
    <rPh sb="135" eb="137">
      <t>ヤクザイ</t>
    </rPh>
    <rPh sb="137" eb="138">
      <t>シ</t>
    </rPh>
    <rPh sb="138" eb="139">
      <t>カイ</t>
    </rPh>
    <rPh sb="142" eb="144">
      <t>カクニン</t>
    </rPh>
    <rPh sb="146" eb="148">
      <t>サンカ</t>
    </rPh>
    <rPh sb="150" eb="153">
      <t>ケンシュウカイ</t>
    </rPh>
    <rPh sb="153" eb="154">
      <t>トウ</t>
    </rPh>
    <rPh sb="155" eb="157">
      <t>リョウイキ</t>
    </rPh>
    <rPh sb="158" eb="161">
      <t>タンイスウ</t>
    </rPh>
    <rPh sb="163" eb="165">
      <t>カクニン</t>
    </rPh>
    <phoneticPr fontId="3"/>
  </si>
  <si>
    <t>日病薬病院薬学認定薬剤師制度　認定研修会開催一覧（2018年度）</t>
    <rPh sb="0" eb="1">
      <t>ニチ</t>
    </rPh>
    <rPh sb="1" eb="2">
      <t>ビョウ</t>
    </rPh>
    <rPh sb="2" eb="3">
      <t>ヤク</t>
    </rPh>
    <rPh sb="3" eb="5">
      <t>ビョウイン</t>
    </rPh>
    <rPh sb="5" eb="7">
      <t>ヤクガク</t>
    </rPh>
    <rPh sb="7" eb="9">
      <t>ニンテイ</t>
    </rPh>
    <rPh sb="9" eb="12">
      <t>ヤクザイシ</t>
    </rPh>
    <rPh sb="12" eb="14">
      <t>セイド</t>
    </rPh>
    <rPh sb="15" eb="17">
      <t>ニンテイ</t>
    </rPh>
    <rPh sb="17" eb="20">
      <t>ケンシュウカイ</t>
    </rPh>
    <rPh sb="20" eb="22">
      <t>カイサイ</t>
    </rPh>
    <rPh sb="22" eb="24">
      <t>イチラン</t>
    </rPh>
    <rPh sb="29" eb="30">
      <t>ネン</t>
    </rPh>
    <rPh sb="30" eb="31">
      <t>ド</t>
    </rPh>
    <phoneticPr fontId="4"/>
  </si>
  <si>
    <t>P04-18-00201</t>
  </si>
  <si>
    <t>三原市医師会学術講演会</t>
  </si>
  <si>
    <t>広島県病院薬剤師会</t>
  </si>
  <si>
    <t>P04-18-00049</t>
  </si>
  <si>
    <t>広島感染制御薬剤師セミナー  基礎コース</t>
  </si>
  <si>
    <t>P04-18-00028</t>
  </si>
  <si>
    <t>広島県病院薬剤師会呉支部研修会</t>
  </si>
  <si>
    <t>P04-18-00200</t>
  </si>
  <si>
    <t>広島県病院薬剤師会東支部研修会</t>
  </si>
  <si>
    <t>P04-18-00269</t>
  </si>
  <si>
    <t>第20回広島PC国際推進協会研修会</t>
  </si>
  <si>
    <t>P04-18-00224</t>
  </si>
  <si>
    <t>P04-18-00316</t>
  </si>
  <si>
    <t>広島県病院薬剤師会東支部学術講演会</t>
  </si>
  <si>
    <t>P04-18-00257</t>
  </si>
  <si>
    <t>第62回広島県病院薬剤師会総会 並びに 研修会･特別講演</t>
  </si>
  <si>
    <t>P04-18-00353</t>
  </si>
  <si>
    <t>第34回日本救急医学会中国四国地方会 薬剤師セミナー</t>
  </si>
  <si>
    <t>P04-18-00425</t>
  </si>
  <si>
    <t>第232回広島県病院薬剤師会北支部研修会</t>
  </si>
  <si>
    <t>P04-18-00535</t>
  </si>
  <si>
    <t>広島県病院薬剤師会東支部講演会</t>
  </si>
  <si>
    <t>P04-18-00536</t>
  </si>
  <si>
    <t>P04-18-00541</t>
  </si>
  <si>
    <t>第233回広島県病院薬剤師会北支部研修会</t>
  </si>
  <si>
    <t>P04-18-00352</t>
  </si>
  <si>
    <t>広島県病院薬剤師会 呉支部研修会</t>
  </si>
  <si>
    <t>P04-18-00351</t>
  </si>
  <si>
    <t>広島県病院薬剤師会　精神科病院業務検討委員会　学術講演会</t>
  </si>
  <si>
    <t>P04-18-00542</t>
  </si>
  <si>
    <t>第234回広島県病院薬剤師会北支部研修会</t>
  </si>
  <si>
    <t>P04-18-00309</t>
  </si>
  <si>
    <t>広地区 薬薬連携セミナー</t>
  </si>
  <si>
    <t>支部名</t>
    <rPh sb="0" eb="2">
      <t>シブ</t>
    </rPh>
    <rPh sb="2" eb="3">
      <t>メイ</t>
    </rPh>
    <phoneticPr fontId="3"/>
  </si>
  <si>
    <t>広島</t>
    <rPh sb="0" eb="2">
      <t>ヒロシマ</t>
    </rPh>
    <phoneticPr fontId="3"/>
  </si>
  <si>
    <t>東支部</t>
    <rPh sb="0" eb="1">
      <t>ヒガシ</t>
    </rPh>
    <rPh sb="1" eb="3">
      <t>シブ</t>
    </rPh>
    <phoneticPr fontId="3"/>
  </si>
  <si>
    <t>呉支部</t>
    <rPh sb="0" eb="1">
      <t>クレ</t>
    </rPh>
    <rPh sb="1" eb="3">
      <t>シブ</t>
    </rPh>
    <phoneticPr fontId="3"/>
  </si>
  <si>
    <t>北支部</t>
    <rPh sb="0" eb="1">
      <t>キタ</t>
    </rPh>
    <rPh sb="1" eb="3">
      <t>シブ</t>
    </rPh>
    <phoneticPr fontId="3"/>
  </si>
  <si>
    <t>P04-18-00546</t>
  </si>
  <si>
    <t>P04-18-00432</t>
  </si>
  <si>
    <t>P04-18-00959</t>
  </si>
  <si>
    <t>P04-18-00778</t>
  </si>
  <si>
    <t>P04-18-00556</t>
  </si>
  <si>
    <t>P04-18-00640</t>
  </si>
  <si>
    <t>P04-18-01008</t>
  </si>
  <si>
    <t>第16回広島備北腎と薬剤研究会</t>
    <phoneticPr fontId="3"/>
  </si>
  <si>
    <t>広島県病院薬剤師会東部学術講演会Infection　Control　Seminar</t>
    <phoneticPr fontId="3"/>
  </si>
  <si>
    <t>広島県病院薬剤師会病院機能別業務検討委員会研修会</t>
    <phoneticPr fontId="3"/>
  </si>
  <si>
    <t>広島県病院薬剤師会精神科病院業務検討委員会 学術講演会</t>
    <phoneticPr fontId="3"/>
  </si>
  <si>
    <t>P04-18-01009</t>
  </si>
  <si>
    <t>広島県病院薬剤師会尾三竹地区研修会</t>
  </si>
  <si>
    <t>P04-18-01262</t>
  </si>
  <si>
    <t>第17回広島循環器薬物治療研究会</t>
  </si>
  <si>
    <t>P04-18-01063</t>
  </si>
  <si>
    <t>平成30年度ヒロシマ薬剤師研修会</t>
  </si>
  <si>
    <t>P04-18-01192</t>
  </si>
  <si>
    <t>P04-18-01362</t>
  </si>
  <si>
    <t>第235回広島県病院薬剤師会北支部研修会</t>
  </si>
  <si>
    <t>P04-18-01010</t>
  </si>
  <si>
    <t>広島県病院薬剤師尾三竹地区研修会</t>
  </si>
  <si>
    <t>広島</t>
    <rPh sb="0" eb="2">
      <t>ヒロシマ</t>
    </rPh>
    <phoneticPr fontId="3"/>
  </si>
  <si>
    <t>P04-18-02006</t>
  </si>
  <si>
    <t>広島県病院薬剤師会　学術講演会</t>
  </si>
  <si>
    <t>一般社団法人広島県病院薬剤師会</t>
  </si>
  <si>
    <t>P04-18-01657</t>
  </si>
  <si>
    <t>第81回　薬剤業務研修会  - 臨床業務に役立つシリーズ　糖尿病 -</t>
  </si>
  <si>
    <t>P04-18-01125</t>
  </si>
  <si>
    <t>第26回 広島腎と薬剤研究会</t>
  </si>
  <si>
    <t>P04-18-01629</t>
  </si>
  <si>
    <t>広島県病院薬剤師会東支部研修会　第4回がんセミナー</t>
  </si>
  <si>
    <t>P04-18-01516</t>
  </si>
  <si>
    <t>P04-18-01594</t>
  </si>
  <si>
    <t>P04-18-01715</t>
  </si>
  <si>
    <t>第28回広島県備北地域薬剤師研修会</t>
  </si>
  <si>
    <t>P04-18-01568</t>
  </si>
  <si>
    <t>広島県糖尿病薬物療法セミナー</t>
  </si>
  <si>
    <t>P04-18-01418</t>
  </si>
  <si>
    <t>ひろしま肝疾患コーディネーター継続研修（広島会場）</t>
  </si>
  <si>
    <t>P04-18-01677</t>
  </si>
  <si>
    <t>広島県病院薬剤師会　精神科病院業務検討委員会 学術講演会</t>
  </si>
  <si>
    <t>広島県病院薬剤師会尾三竹地区研修会</t>
    <phoneticPr fontId="3"/>
  </si>
  <si>
    <t>尾三竹地区</t>
  </si>
  <si>
    <t>尾三竹地区</t>
    <phoneticPr fontId="3"/>
  </si>
  <si>
    <t>尾三竹地区</t>
    <rPh sb="0" eb="1">
      <t>オ</t>
    </rPh>
    <rPh sb="1" eb="3">
      <t>ミタケ</t>
    </rPh>
    <rPh sb="3" eb="5">
      <t>チク</t>
    </rPh>
    <phoneticPr fontId="3"/>
  </si>
  <si>
    <t>尾三竹地区</t>
    <phoneticPr fontId="3"/>
  </si>
  <si>
    <t>P04-18-02051</t>
  </si>
  <si>
    <t>P04-18-02253</t>
  </si>
  <si>
    <t>P04-18-02052</t>
  </si>
  <si>
    <t>P04-18-02133</t>
  </si>
  <si>
    <t>第236回広島県病院薬剤師会北支部研修会</t>
  </si>
  <si>
    <t>P04-18-02053</t>
  </si>
  <si>
    <t>P04-18-02139</t>
  </si>
  <si>
    <t>第237回広島県病院薬剤師会北支部研修会</t>
  </si>
  <si>
    <t>P04-18-02190</t>
  </si>
  <si>
    <t>広島県病院薬剤師会_x000B_病院機能別業務検討委員会研修会</t>
  </si>
  <si>
    <t>P04-18-01414</t>
  </si>
  <si>
    <t>ひろしま肝疾患コーディネーター養成講座</t>
  </si>
  <si>
    <t>P04-18-01415</t>
  </si>
  <si>
    <t>ひろしま肝疾患コーディネーター養成講座（２日目）</t>
  </si>
  <si>
    <t>P04-18-01964</t>
  </si>
  <si>
    <t>FH疾患啓発研修会2018</t>
  </si>
  <si>
    <t>P04-18-01961</t>
  </si>
  <si>
    <t>P04-18-01488</t>
  </si>
  <si>
    <t>第2 回 広島PhDLS プロバイダーコース</t>
  </si>
  <si>
    <t>P04-18-01517</t>
  </si>
  <si>
    <t>広島県病院薬剤師会　呉支部研修会</t>
  </si>
  <si>
    <t>P04-18-01848</t>
  </si>
  <si>
    <t>精神科臨床薬学研究会（ＰＣＰ）中国ブロック講演会</t>
  </si>
  <si>
    <t>P04-18-01416</t>
  </si>
  <si>
    <t>ひろしま肝疾患コーディネーター養成講座（広島会場）　１日目</t>
  </si>
  <si>
    <t>P04-18-01849</t>
  </si>
  <si>
    <t>広島県精神科病院協会薬剤師部会学術講演会</t>
  </si>
  <si>
    <t>P04-18-02313</t>
  </si>
  <si>
    <t>P04-18-02466</t>
  </si>
  <si>
    <t>P04-18-02024</t>
  </si>
  <si>
    <t>平成30年度広島県臨床研究・ＣＲＣ研修会</t>
  </si>
  <si>
    <t>P04-18-02495</t>
  </si>
  <si>
    <t>広島感染制御薬剤師セミナーアドバンスコース</t>
  </si>
  <si>
    <t>P04-18-02527</t>
  </si>
  <si>
    <t>広島県病院薬剤師会東支部研修会　第5回がんセミナー</t>
  </si>
  <si>
    <t>P04-18-02649</t>
  </si>
  <si>
    <t>第82回 薬剤業務研修会  - 臨床業務に役立つシリーズ　認知症 -</t>
  </si>
  <si>
    <t>P04-18-02526</t>
  </si>
  <si>
    <t>P04-18-02831</t>
  </si>
  <si>
    <t>第42回 福山大学薬学部卒後教育研修会</t>
  </si>
  <si>
    <t>P04-18-01850</t>
  </si>
  <si>
    <t>P04-18-01423</t>
  </si>
  <si>
    <t>ひろしま肝疾患コーディネーター継続研修（福山会場）</t>
  </si>
  <si>
    <t>P04-18-02650</t>
  </si>
  <si>
    <t>平成30年度広島県病院薬剤師会研究発表会</t>
  </si>
  <si>
    <t>P04-18-02794</t>
  </si>
  <si>
    <t>広島県病院薬剤師会呉支部_x000B_研修会</t>
  </si>
  <si>
    <t>P04-18-02332</t>
  </si>
  <si>
    <t>第38回 ＨＰＣ研究会</t>
  </si>
  <si>
    <t>P04-18-02956</t>
  </si>
  <si>
    <t>P04-18-02467</t>
  </si>
  <si>
    <t>P04-18-03056</t>
  </si>
  <si>
    <t>広島県病院薬剤師会学術講演会</t>
  </si>
  <si>
    <t>P04-18-03030</t>
  </si>
  <si>
    <t>第238回広島県病院薬剤師会北支部研修会</t>
  </si>
  <si>
    <t>P04-18-03273</t>
  </si>
  <si>
    <t>P04-18-02795</t>
  </si>
  <si>
    <t>P04-18-03349</t>
  </si>
  <si>
    <t>P04-18-03350</t>
  </si>
  <si>
    <t>P04-18-03009</t>
  </si>
  <si>
    <t>第25回　注射剤･輸液に関する懇話会</t>
  </si>
  <si>
    <t>P04-18-01419</t>
  </si>
  <si>
    <t>ひろしま肝疾患コーディネーター継続研修（11月３日）</t>
  </si>
  <si>
    <t>P04-18-03487</t>
  </si>
  <si>
    <t>P04-18-03106</t>
  </si>
  <si>
    <t>第６回 安田女子大学薬学部・卒後教育研修会－地域医療と薬剤師－</t>
  </si>
  <si>
    <t>P04-18-03585</t>
  </si>
  <si>
    <t>P04-18-03077</t>
  </si>
  <si>
    <t>呉地区薬剤師連携研修会</t>
  </si>
  <si>
    <t>P04-18-03445</t>
  </si>
  <si>
    <t>第239回広島県病院薬剤師会北支部研修会</t>
  </si>
  <si>
    <t>P04-18-03488</t>
  </si>
  <si>
    <t>広島県病院薬剤会東支部学術講演会</t>
  </si>
  <si>
    <t>P04-18-03581</t>
  </si>
  <si>
    <t>第1回次世代指導薬剤師特別委員会研修会</t>
  </si>
  <si>
    <t>P04-18-01417</t>
  </si>
  <si>
    <t>ひろしま肝疾患コーディネーター養成講座（広島会場）　２日目</t>
  </si>
  <si>
    <t>広島</t>
    <rPh sb="0" eb="2">
      <t>ヒロシマ</t>
    </rPh>
    <phoneticPr fontId="3"/>
  </si>
  <si>
    <t>日病薬病院薬学認定薬剤師制度　認定研修会開催一覧（2019年度）</t>
    <rPh sb="0" eb="1">
      <t>ニチ</t>
    </rPh>
    <rPh sb="1" eb="2">
      <t>ビョウ</t>
    </rPh>
    <rPh sb="2" eb="3">
      <t>ヤク</t>
    </rPh>
    <rPh sb="3" eb="5">
      <t>ビョウイン</t>
    </rPh>
    <rPh sb="5" eb="7">
      <t>ヤクガク</t>
    </rPh>
    <rPh sb="7" eb="9">
      <t>ニンテイ</t>
    </rPh>
    <rPh sb="9" eb="12">
      <t>ヤクザイシ</t>
    </rPh>
    <rPh sb="12" eb="14">
      <t>セイド</t>
    </rPh>
    <rPh sb="15" eb="17">
      <t>ニンテイ</t>
    </rPh>
    <rPh sb="17" eb="20">
      <t>ケンシュウカイ</t>
    </rPh>
    <rPh sb="20" eb="22">
      <t>カイサイ</t>
    </rPh>
    <rPh sb="22" eb="24">
      <t>イチラン</t>
    </rPh>
    <rPh sb="29" eb="30">
      <t>ネン</t>
    </rPh>
    <rPh sb="30" eb="31">
      <t>ド</t>
    </rPh>
    <phoneticPr fontId="4"/>
  </si>
  <si>
    <t>P04-19-00020</t>
  </si>
  <si>
    <t>P04-19-00180</t>
  </si>
  <si>
    <t>P04-19-00281</t>
  </si>
  <si>
    <t>P04-19-00024</t>
  </si>
  <si>
    <t>P04-19-00290</t>
  </si>
  <si>
    <t>第63回一般社団法人広島県病院薬剤師会総会並びに 研修会･特別講演</t>
  </si>
  <si>
    <t>P04-19-00350</t>
  </si>
  <si>
    <t>第242回広島県病院薬剤師会北支部研修会</t>
  </si>
  <si>
    <t>P04-19-00291</t>
  </si>
  <si>
    <t>広島県病院薬剤師会　精神科病院業務検討委員会 学術講演</t>
  </si>
  <si>
    <t>P04-19-00243</t>
  </si>
  <si>
    <t>広島感染制御薬剤師セミナー　基礎コース</t>
  </si>
  <si>
    <t>P04-19-00292</t>
  </si>
  <si>
    <t>広島県病院薬剤師会 v呉地区研修会</t>
  </si>
  <si>
    <t>P04-19-00558</t>
  </si>
  <si>
    <t>第19回広島循環器薬物治療研究会</t>
  </si>
  <si>
    <t>P04-19-00361</t>
  </si>
  <si>
    <t>P04-19-00875</t>
  </si>
  <si>
    <t>第85回　薬剤業務研修会  - 臨床業務に役立つシリーズ　不整脈 -</t>
  </si>
  <si>
    <t>P04-19-00676</t>
  </si>
  <si>
    <t>P04-19-01018</t>
  </si>
  <si>
    <t>P04-19-00293</t>
  </si>
  <si>
    <t>P04-19-00528</t>
  </si>
  <si>
    <t>第243回広島県病院薬剤師会北支部研修会</t>
  </si>
  <si>
    <t>P04-19-01052</t>
  </si>
  <si>
    <t>第18回広島備北腎と薬剤研究会</t>
  </si>
  <si>
    <t>P04-19-00693</t>
  </si>
  <si>
    <t>第39回 ＨＰＣ研究会</t>
  </si>
  <si>
    <t>P04-19-01053</t>
  </si>
  <si>
    <t>第29回広島県備北地域薬剤師研修会</t>
  </si>
  <si>
    <t>P04-19-00525</t>
  </si>
  <si>
    <t>薬剤師向けてんかん講演会 アフタヌーンセミナー</t>
  </si>
  <si>
    <t>P04-19-00722</t>
  </si>
  <si>
    <t>第12回　広島がん薬物療法セミナー（基礎コース）</t>
  </si>
  <si>
    <t>P04-19-00802</t>
  </si>
  <si>
    <t>薬剤師が知っておきたい「てんかん」の基本</t>
  </si>
  <si>
    <t>P04-19-00854</t>
  </si>
  <si>
    <t>広島県病院薬剤師会病院機能別業務検討委員会研修会</t>
  </si>
  <si>
    <t>P04-19-01071</t>
  </si>
  <si>
    <t>第19回広島備北腎と薬剤研究会</t>
  </si>
  <si>
    <t>P04-19-00872</t>
  </si>
  <si>
    <t>P04-19-00294</t>
  </si>
  <si>
    <t>P04-19-00859</t>
  </si>
  <si>
    <t>令和元年度ヒロシマ薬剤師研修会</t>
  </si>
  <si>
    <t>P04-19-01099</t>
  </si>
  <si>
    <t>P04-19-01553</t>
  </si>
  <si>
    <t>P04-19-01295</t>
  </si>
  <si>
    <t>第28回 広島腎と薬剤研究会</t>
  </si>
  <si>
    <t>P04-19-01650</t>
  </si>
  <si>
    <t>広島県病院薬剤師会東支部　第7回Infection　Control　Seminar</t>
  </si>
  <si>
    <t>P04-19-01699</t>
  </si>
  <si>
    <t>第244回広島県病院薬剤師会北支部研修会</t>
  </si>
  <si>
    <t>P04-19-01725</t>
  </si>
  <si>
    <t>広島県病院薬剤師会東支部研修会　～7回がんセミナー～</t>
  </si>
  <si>
    <t>P04-19-01345</t>
  </si>
  <si>
    <t>P04-19-01772</t>
  </si>
  <si>
    <t>第21回広島県備北地区緩和医療を考える会</t>
  </si>
  <si>
    <t>P04-19-01813</t>
  </si>
  <si>
    <t>第86回　薬剤業務研修会 - 臨床業務に役立つシリーズ　栄養 -　</t>
  </si>
  <si>
    <t>P04-19-01737</t>
  </si>
  <si>
    <t>P04-19-01405</t>
  </si>
  <si>
    <t>ひろしま肝疾患コーディネーター継続研修（広島会場①）</t>
  </si>
  <si>
    <t>P04-19-01997</t>
  </si>
  <si>
    <t>広島感染制御薬剤師セミナー～アドバンスコース～</t>
  </si>
  <si>
    <t>P04-19-02014</t>
  </si>
  <si>
    <t>P04-19-01407</t>
  </si>
  <si>
    <t>P04-19-02057</t>
  </si>
  <si>
    <t>P04-19-02069</t>
  </si>
  <si>
    <t>第20回広島備北腎と薬剤研究会</t>
  </si>
  <si>
    <t>P04-19-01554</t>
  </si>
  <si>
    <t>P04-19-01873</t>
  </si>
  <si>
    <t>P04-19-02213</t>
  </si>
  <si>
    <t>広島県病院薬剤師会東支部研修会　第8回　Infection　Control　Seminar</t>
  </si>
  <si>
    <t>P04-19-01401</t>
  </si>
  <si>
    <t>ひろしま肝疾患コーディネーター養成講座（広島会場）</t>
  </si>
  <si>
    <t>P04-19-01742</t>
  </si>
  <si>
    <t>第525回薬事情報センター定例研修会</t>
  </si>
  <si>
    <t>P04-19-01402</t>
  </si>
  <si>
    <t>ひろしま肝疾患コーディネーター養成講座２日目（広島会場）</t>
  </si>
  <si>
    <t>P04-19-01941</t>
  </si>
  <si>
    <t>P04-19-02070</t>
  </si>
  <si>
    <t>第245回広島県病院薬剤師会北支部研修会</t>
  </si>
  <si>
    <t>P04-19-01884</t>
  </si>
  <si>
    <t>P04-19-01406</t>
  </si>
  <si>
    <t>ひろしま肝疾患コーディネーター継続研修（広島会場②）</t>
  </si>
  <si>
    <t>P04-19-02358</t>
  </si>
  <si>
    <t>P04-19-02359</t>
  </si>
  <si>
    <t>P04-19-02552</t>
  </si>
  <si>
    <t>第87回薬剤業務研修会 －　臨床業務に役立つシリーズ薬物相互作用　－</t>
  </si>
  <si>
    <t>P04-19-02219</t>
  </si>
  <si>
    <t>第13回広島がん薬物療法セミナー（基礎コース）</t>
  </si>
  <si>
    <t>P04-19-02716</t>
  </si>
  <si>
    <t>P04-19-02809</t>
  </si>
  <si>
    <t>第40回 ＨＰＣ研究会</t>
  </si>
  <si>
    <t>P04-19-02921</t>
  </si>
  <si>
    <t>広島県病院薬剤師会東支部研修会～第8回がんセミナー～</t>
  </si>
  <si>
    <t>P04-19-01403</t>
  </si>
  <si>
    <t>ひろしま肝疾患コーディネーター養成講座　1日目（福山会場）</t>
  </si>
  <si>
    <t>P04-19-02575</t>
  </si>
  <si>
    <t>P04-19-01631</t>
  </si>
  <si>
    <t>第19回広島国際大学薬学部　卒後教育研修会</t>
  </si>
  <si>
    <t>P04-19-02574</t>
  </si>
  <si>
    <t>P04-19-02867</t>
  </si>
  <si>
    <t>第246回広島県病院薬剤師会北支部研修会</t>
  </si>
  <si>
    <t>P04-19-01404</t>
  </si>
  <si>
    <t>ひろしま肝疾患コーディネーター養成講座　2日目（福山会場）</t>
  </si>
  <si>
    <t>P04-19-02483</t>
  </si>
  <si>
    <t>令和元年（2019年）度広島県病院薬剤師会研究発表会</t>
  </si>
  <si>
    <t>P04-19-02584</t>
  </si>
  <si>
    <t>第43回 福山大学薬学部卒後教育研修会</t>
  </si>
  <si>
    <t>P04-19-03069</t>
  </si>
  <si>
    <t>第247回広島県病院薬剤師会北支部研修会</t>
  </si>
  <si>
    <t>P04-19-02826</t>
  </si>
  <si>
    <t>P04-19-02847</t>
  </si>
  <si>
    <t>第26回　注射剤･輸液に関する懇話会</t>
  </si>
  <si>
    <t>P04-19-02880</t>
  </si>
  <si>
    <t>尾三竹地区薬剤師研修会</t>
  </si>
  <si>
    <t>P04-19-03063</t>
  </si>
  <si>
    <t>P04-19-03246</t>
  </si>
  <si>
    <t>P04-19-02599</t>
  </si>
  <si>
    <t>福山市薬剤師会研修会</t>
  </si>
  <si>
    <t>P04-19-03299</t>
  </si>
  <si>
    <t>P04-19-03273</t>
  </si>
  <si>
    <t>第７回 安田女子大学薬学部・卒後教育研修会 －地域医療と薬剤師Ⅱ－</t>
  </si>
  <si>
    <t>P04-19-03164</t>
  </si>
  <si>
    <t>令和頑年度　広島県臨床研究・CRC研修会</t>
  </si>
  <si>
    <t>P04-19-03570</t>
  </si>
  <si>
    <t>広島感染制御薬剤師セミナー</t>
  </si>
  <si>
    <t>支部名</t>
    <rPh sb="0" eb="2">
      <t>シブ</t>
    </rPh>
    <rPh sb="2" eb="3">
      <t>メイ</t>
    </rPh>
    <phoneticPr fontId="10"/>
  </si>
  <si>
    <t>広島</t>
    <rPh sb="0" eb="2">
      <t>ヒロシマ</t>
    </rPh>
    <phoneticPr fontId="10"/>
  </si>
  <si>
    <t>尾三竹地区</t>
    <rPh sb="0" eb="2">
      <t>ビサン</t>
    </rPh>
    <rPh sb="2" eb="3">
      <t>タケ</t>
    </rPh>
    <rPh sb="3" eb="5">
      <t>チク</t>
    </rPh>
    <phoneticPr fontId="10"/>
  </si>
  <si>
    <t>呉支部</t>
    <rPh sb="0" eb="1">
      <t>クレ</t>
    </rPh>
    <rPh sb="1" eb="3">
      <t>シブ</t>
    </rPh>
    <phoneticPr fontId="10"/>
  </si>
  <si>
    <t>北支部</t>
    <rPh sb="0" eb="1">
      <t>キタ</t>
    </rPh>
    <rPh sb="1" eb="3">
      <t>シブ</t>
    </rPh>
    <phoneticPr fontId="10"/>
  </si>
  <si>
    <t>東支部</t>
    <phoneticPr fontId="10"/>
  </si>
  <si>
    <t>東支部</t>
    <phoneticPr fontId="10"/>
  </si>
  <si>
    <t>東支部</t>
    <phoneticPr fontId="10"/>
  </si>
  <si>
    <t>P04-19-02850</t>
  </si>
  <si>
    <t>第58回日本薬学会・日本薬剤師会・日本病院薬剤師会 中国四国支部学術大会</t>
  </si>
  <si>
    <t>香川県病院薬剤師会</t>
  </si>
  <si>
    <t>P04-19-02851</t>
  </si>
  <si>
    <t>第58回日本薬学会・日本薬剤師会・日本病院薬剤師会　中国四国支部学術大会</t>
  </si>
  <si>
    <t>P04-19-01327</t>
  </si>
  <si>
    <t>医療薬学フォーラム2019　第27回クリニカルファーマシーシンポジウム</t>
  </si>
  <si>
    <t>公益社団法人　日本薬学会</t>
  </si>
  <si>
    <t>P04-19-02627</t>
  </si>
  <si>
    <t>第29回日本医療薬学会年会(1日目)</t>
  </si>
  <si>
    <t>一般社団法人日本医療薬学会</t>
  </si>
  <si>
    <t>P04-19-02628</t>
  </si>
  <si>
    <t>第29回日本医療薬学会年会(2日目)</t>
  </si>
  <si>
    <t>P04-19-02629</t>
  </si>
  <si>
    <t>第29回日本医療薬学会年会(3日目)</t>
  </si>
  <si>
    <t>P04-19-01328</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</si>
</sst>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yyyy/mm/dd"/>
  </numFmts>
  <fonts count="11">
    <font>
      <sz val="11"/>
      <color theme="1"/>
      <name val="游ゴシック"/>
      <family val="3"/>
      <charset val="128"/>
      <scheme val="minor"/>
    </font>
    <font>
      <sz val="11"/>
      <color indexed="72"/>
      <name val="MS PGothic"/>
      <family val="3"/>
    </font>
    <font>
      <b/>
      <sz val="16"/>
      <name val="ＭＳ Ｐゴシック"/>
      <family val="3"/>
      <charset val="128"/>
    </font>
    <font>
      <sz val="6"/>
      <name val="游ゴシック"/>
      <family val="3"/>
      <charset val="128"/>
    </font>
    <font>
      <sz val="6"/>
      <name val="ＭＳ Ｐゴシック"/>
      <family val="3"/>
      <charset val="128"/>
    </font>
    <font>
      <sz val="11"/>
      <color indexed="72"/>
      <name val="ＭＳ Ｐゴシック"/>
      <family val="3"/>
      <charset val="128"/>
    </font>
    <font>
      <sz val="14"/>
      <name val="ＭＳ Ｐゴシック"/>
      <family val="3"/>
      <charset val="128"/>
    </font>
    <font>
      <sz val="11"/>
      <color theme="1"/>
      <name val="ＭＳ Ｐゴシック"/>
      <family val="3"/>
      <charset val="128"/>
    </font>
    <font>
      <sz val="11"/>
      <color theme="1"/>
      <name val="游ゴシック"/>
      <family val="3"/>
      <charset val="128"/>
      <scheme val="minor"/>
    </font>
    <font>
      <sz val="11"/>
      <name val="ＭＳ Ｐゴシック"/>
      <family val="3"/>
      <charset val="128"/>
    </font>
    <font>
      <sz val="6"/>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0" fontId="8" fillId="0" borderId="0">
      <alignment vertical="center"/>
    </xf>
  </cellStyleXfs>
  <cellXfs count="64">
    <xf numFmtId="0" fontId="0" fillId="0" borderId="0" xfId="0">
      <alignment vertical="center"/>
    </xf>
    <xf numFmtId="176" fontId="2" fillId="0" borderId="0" xfId="1" applyNumberFormat="1" applyFont="1" applyAlignment="1">
      <alignment vertical="center"/>
    </xf>
    <xf numFmtId="0" fontId="5" fillId="0" borderId="0" xfId="1" applyFont="1" applyAlignment="1">
      <alignment vertical="center" shrinkToFit="1"/>
    </xf>
    <xf numFmtId="0" fontId="6" fillId="0" borderId="0" xfId="1" applyFont="1" applyAlignment="1">
      <alignment vertical="center" shrinkToFit="1"/>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0" xfId="1" applyFont="1" applyAlignment="1">
      <alignment horizontal="center" vertical="center" shrinkToFit="1"/>
    </xf>
    <xf numFmtId="176" fontId="5" fillId="0" borderId="3" xfId="1" applyNumberFormat="1" applyFont="1" applyBorder="1" applyAlignment="1">
      <alignment vertical="top"/>
    </xf>
    <xf numFmtId="0" fontId="5" fillId="0" borderId="3" xfId="1" applyFont="1" applyBorder="1" applyAlignment="1">
      <alignment vertical="center" shrinkToFit="1"/>
    </xf>
    <xf numFmtId="49" fontId="5" fillId="0" borderId="3" xfId="1" applyNumberFormat="1" applyFont="1" applyBorder="1" applyAlignment="1">
      <alignment vertical="top" shrinkToFit="1"/>
    </xf>
    <xf numFmtId="0" fontId="5" fillId="0" borderId="4" xfId="1" applyFont="1" applyBorder="1" applyAlignment="1">
      <alignment vertical="center" shrinkToFit="1"/>
    </xf>
    <xf numFmtId="176" fontId="5" fillId="0" borderId="3" xfId="1" applyNumberFormat="1" applyFont="1" applyBorder="1" applyAlignment="1">
      <alignment vertical="center" shrinkToFit="1"/>
    </xf>
    <xf numFmtId="0" fontId="5" fillId="0" borderId="3" xfId="1" applyFont="1" applyFill="1" applyBorder="1" applyAlignment="1">
      <alignment vertical="center" shrinkToFit="1"/>
    </xf>
    <xf numFmtId="0" fontId="5" fillId="0" borderId="4" xfId="1" applyFont="1" applyFill="1" applyBorder="1" applyAlignment="1">
      <alignment vertical="center" shrinkToFit="1"/>
    </xf>
    <xf numFmtId="0" fontId="5" fillId="0" borderId="0" xfId="1" applyFont="1" applyFill="1" applyAlignment="1">
      <alignment vertical="center" shrinkToFit="1"/>
    </xf>
    <xf numFmtId="176" fontId="5" fillId="0" borderId="0" xfId="1" applyNumberFormat="1" applyFont="1" applyAlignment="1">
      <alignment vertical="center" shrinkToFit="1"/>
    </xf>
    <xf numFmtId="176" fontId="5" fillId="0" borderId="3" xfId="1" applyNumberFormat="1" applyFont="1" applyFill="1" applyBorder="1" applyAlignment="1">
      <alignment vertical="top"/>
    </xf>
    <xf numFmtId="49" fontId="5" fillId="0" borderId="3" xfId="1" applyNumberFormat="1" applyFont="1" applyFill="1" applyBorder="1" applyAlignment="1">
      <alignment vertical="top" shrinkToFit="1"/>
    </xf>
    <xf numFmtId="0" fontId="5" fillId="0" borderId="5" xfId="1" applyFont="1" applyFill="1" applyBorder="1" applyAlignment="1">
      <alignment vertical="center" shrinkToFit="1"/>
    </xf>
    <xf numFmtId="177" fontId="7" fillId="0" borderId="3" xfId="0" applyNumberFormat="1" applyFont="1" applyFill="1" applyBorder="1" applyAlignment="1">
      <alignment vertical="top"/>
    </xf>
    <xf numFmtId="49" fontId="7" fillId="0" borderId="3" xfId="0" applyNumberFormat="1" applyFont="1" applyFill="1" applyBorder="1" applyAlignment="1">
      <alignment vertical="top"/>
    </xf>
    <xf numFmtId="49" fontId="7" fillId="0" borderId="3" xfId="0" applyNumberFormat="1" applyFont="1" applyFill="1" applyBorder="1" applyAlignment="1">
      <alignment vertical="top" shrinkToFit="1"/>
    </xf>
    <xf numFmtId="0" fontId="7" fillId="0" borderId="3" xfId="1" applyFont="1" applyBorder="1" applyAlignment="1">
      <alignment vertical="center" shrinkToFit="1"/>
    </xf>
    <xf numFmtId="0" fontId="7" fillId="0" borderId="4" xfId="1" applyFont="1" applyBorder="1" applyAlignment="1">
      <alignment vertical="center" shrinkToFit="1"/>
    </xf>
    <xf numFmtId="177" fontId="7" fillId="0" borderId="3" xfId="0" applyNumberFormat="1" applyFont="1" applyBorder="1" applyAlignment="1">
      <alignment vertical="top"/>
    </xf>
    <xf numFmtId="49" fontId="7" fillId="0" borderId="3" xfId="0" applyNumberFormat="1" applyFont="1" applyBorder="1" applyAlignment="1">
      <alignment vertical="top"/>
    </xf>
    <xf numFmtId="49" fontId="7" fillId="0" borderId="3" xfId="0" applyNumberFormat="1" applyFont="1" applyBorder="1" applyAlignment="1">
      <alignment vertical="top" shrinkToFit="1"/>
    </xf>
    <xf numFmtId="0" fontId="7" fillId="0" borderId="3" xfId="0" applyFont="1" applyBorder="1">
      <alignment vertical="center"/>
    </xf>
    <xf numFmtId="0" fontId="7" fillId="0" borderId="3" xfId="0" applyNumberFormat="1" applyFont="1" applyBorder="1" applyAlignment="1">
      <alignment vertical="top"/>
    </xf>
    <xf numFmtId="0" fontId="7" fillId="0" borderId="4" xfId="0" applyFont="1" applyBorder="1">
      <alignment vertical="center"/>
    </xf>
    <xf numFmtId="0" fontId="7" fillId="0" borderId="5" xfId="0" applyNumberFormat="1" applyFont="1" applyBorder="1" applyAlignment="1">
      <alignment vertical="top"/>
    </xf>
    <xf numFmtId="0" fontId="7" fillId="0" borderId="4" xfId="0" applyNumberFormat="1" applyFont="1" applyBorder="1" applyAlignment="1">
      <alignment vertical="top"/>
    </xf>
    <xf numFmtId="0" fontId="6" fillId="0" borderId="9" xfId="1" applyFont="1" applyBorder="1" applyAlignment="1">
      <alignment horizontal="center" vertical="center" shrinkToFit="1"/>
    </xf>
    <xf numFmtId="177" fontId="7" fillId="0" borderId="3" xfId="2" applyNumberFormat="1" applyFont="1" applyBorder="1" applyAlignment="1">
      <alignment vertical="top"/>
    </xf>
    <xf numFmtId="49" fontId="7" fillId="0" borderId="3" xfId="2" applyNumberFormat="1" applyFont="1" applyBorder="1" applyAlignment="1">
      <alignment vertical="top"/>
    </xf>
    <xf numFmtId="49" fontId="7" fillId="0" borderId="3" xfId="2" applyNumberFormat="1" applyFont="1" applyBorder="1" applyAlignment="1">
      <alignment vertical="top" shrinkToFit="1"/>
    </xf>
    <xf numFmtId="0" fontId="7" fillId="0" borderId="3" xfId="2" applyFont="1" applyBorder="1">
      <alignment vertical="center"/>
    </xf>
    <xf numFmtId="0" fontId="7" fillId="0" borderId="3" xfId="2" applyNumberFormat="1" applyFont="1" applyBorder="1" applyAlignment="1">
      <alignment vertical="top"/>
    </xf>
    <xf numFmtId="0" fontId="7" fillId="0" borderId="4" xfId="2" applyFont="1" applyBorder="1">
      <alignment vertical="center"/>
    </xf>
    <xf numFmtId="0" fontId="7" fillId="0" borderId="5" xfId="2" applyNumberFormat="1" applyFont="1" applyBorder="1" applyAlignment="1">
      <alignment vertical="top"/>
    </xf>
    <xf numFmtId="0" fontId="7" fillId="0" borderId="4" xfId="2" applyNumberFormat="1" applyFont="1" applyBorder="1" applyAlignment="1">
      <alignment vertical="top"/>
    </xf>
    <xf numFmtId="0" fontId="9" fillId="0" borderId="0" xfId="1" applyFont="1" applyAlignment="1">
      <alignment vertical="center" shrinkToFit="1"/>
    </xf>
    <xf numFmtId="0" fontId="6" fillId="0" borderId="13" xfId="1" applyFont="1" applyBorder="1" applyAlignment="1">
      <alignment horizontal="center" vertical="center" shrinkToFit="1"/>
    </xf>
    <xf numFmtId="49" fontId="9" fillId="0" borderId="3" xfId="1" applyNumberFormat="1" applyFont="1" applyFill="1" applyBorder="1" applyAlignment="1">
      <alignment vertical="top" shrinkToFit="1"/>
    </xf>
    <xf numFmtId="0" fontId="9" fillId="0" borderId="3" xfId="1" applyFont="1" applyFill="1" applyBorder="1" applyAlignment="1">
      <alignment vertical="center" shrinkToFit="1"/>
    </xf>
    <xf numFmtId="49" fontId="9" fillId="0" borderId="3" xfId="0" applyNumberFormat="1" applyFont="1" applyFill="1" applyBorder="1" applyAlignment="1">
      <alignment vertical="top"/>
    </xf>
    <xf numFmtId="49" fontId="9" fillId="0" borderId="3" xfId="1" applyNumberFormat="1" applyFont="1" applyBorder="1" applyAlignment="1">
      <alignment vertical="top" shrinkToFit="1"/>
    </xf>
    <xf numFmtId="49" fontId="9" fillId="0" borderId="3" xfId="0" applyNumberFormat="1" applyFont="1" applyBorder="1" applyAlignment="1">
      <alignment vertical="top" shrinkToFit="1"/>
    </xf>
    <xf numFmtId="0" fontId="9" fillId="0" borderId="3" xfId="1" applyFont="1" applyBorder="1" applyAlignment="1">
      <alignment vertical="center" shrinkToFit="1"/>
    </xf>
    <xf numFmtId="49" fontId="9" fillId="0" borderId="3" xfId="2" applyNumberFormat="1" applyFont="1" applyBorder="1" applyAlignment="1">
      <alignment vertical="top" shrinkToFit="1"/>
    </xf>
    <xf numFmtId="49" fontId="7" fillId="0" borderId="4" xfId="2" applyNumberFormat="1" applyFont="1" applyBorder="1" applyAlignment="1">
      <alignment vertical="top" shrinkToFit="1"/>
    </xf>
    <xf numFmtId="177" fontId="5" fillId="0" borderId="3" xfId="1" applyNumberFormat="1" applyFont="1" applyBorder="1" applyAlignment="1">
      <alignment vertical="center" shrinkToFit="1"/>
    </xf>
    <xf numFmtId="49" fontId="7" fillId="0" borderId="3" xfId="2" applyNumberFormat="1" applyFont="1" applyBorder="1" applyAlignment="1">
      <alignment vertical="top" wrapText="1" shrinkToFit="1"/>
    </xf>
    <xf numFmtId="0" fontId="5" fillId="0" borderId="14" xfId="1" applyFont="1" applyBorder="1" applyAlignment="1">
      <alignment vertical="center" shrinkToFit="1"/>
    </xf>
    <xf numFmtId="176" fontId="6" fillId="0" borderId="12" xfId="1" applyNumberFormat="1" applyFont="1" applyBorder="1" applyAlignment="1">
      <alignment horizontal="left" vertical="center" wrapText="1"/>
    </xf>
    <xf numFmtId="0" fontId="6" fillId="0" borderId="6" xfId="1" applyFont="1" applyBorder="1" applyAlignment="1">
      <alignment horizontal="center" vertical="center" shrinkToFit="1"/>
    </xf>
    <xf numFmtId="0" fontId="6" fillId="0" borderId="7" xfId="1" applyFont="1" applyBorder="1" applyAlignment="1">
      <alignment horizontal="center" vertical="center" shrinkToFit="1"/>
    </xf>
    <xf numFmtId="176" fontId="6" fillId="0" borderId="8" xfId="1" applyNumberFormat="1" applyFont="1" applyBorder="1" applyAlignment="1">
      <alignment horizontal="center" vertical="center" shrinkToFit="1"/>
    </xf>
    <xf numFmtId="176" fontId="6" fillId="0" borderId="9" xfId="1" applyNumberFormat="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4"/>
  <sheetViews>
    <sheetView zoomScale="80" zoomScaleNormal="80" workbookViewId="0">
      <selection sqref="A1:XFD1048576"/>
    </sheetView>
  </sheetViews>
  <sheetFormatPr defaultColWidth="13" defaultRowHeight="13.3"/>
  <cols>
    <col min="1" max="1" width="12" style="15" customWidth="1"/>
    <col min="2" max="2" width="13.640625" style="2" customWidth="1"/>
    <col min="3" max="3" width="56.640625" style="2" customWidth="1"/>
    <col min="4" max="4" width="19.2109375" style="2" customWidth="1"/>
    <col min="5" max="5" width="11.85546875" style="41" customWidth="1"/>
    <col min="6" max="23" width="8.640625" style="2" customWidth="1"/>
    <col min="24" max="16384" width="13" style="2"/>
  </cols>
  <sheetData>
    <row r="1" spans="1:23" ht="18.45">
      <c r="A1" s="1" t="s">
        <v>24</v>
      </c>
    </row>
    <row r="2" spans="1:23" ht="75" customHeight="1">
      <c r="A2" s="54" t="s">
        <v>23</v>
      </c>
      <c r="B2" s="54"/>
      <c r="C2" s="54"/>
      <c r="D2" s="54"/>
      <c r="E2" s="54"/>
      <c r="F2" s="54"/>
      <c r="G2" s="54"/>
      <c r="H2" s="54"/>
    </row>
    <row r="3" spans="1:23" s="3" customFormat="1" ht="17.25" customHeight="1">
      <c r="A3" s="57" t="s">
        <v>15</v>
      </c>
      <c r="B3" s="59" t="s">
        <v>16</v>
      </c>
      <c r="C3" s="59" t="s">
        <v>17</v>
      </c>
      <c r="D3" s="59" t="s">
        <v>18</v>
      </c>
      <c r="E3" s="42"/>
      <c r="F3" s="61" t="s">
        <v>22</v>
      </c>
      <c r="G3" s="62"/>
      <c r="H3" s="62"/>
      <c r="I3" s="62"/>
      <c r="J3" s="62"/>
      <c r="K3" s="62"/>
      <c r="L3" s="62"/>
      <c r="M3" s="62"/>
      <c r="N3" s="62"/>
      <c r="O3" s="62"/>
      <c r="P3" s="62"/>
      <c r="Q3" s="62"/>
      <c r="R3" s="62"/>
      <c r="S3" s="62"/>
      <c r="T3" s="62"/>
      <c r="U3" s="62"/>
      <c r="V3" s="63"/>
      <c r="W3" s="55" t="s">
        <v>19</v>
      </c>
    </row>
    <row r="4" spans="1:23" s="6" customFormat="1" ht="17.25" customHeight="1" thickBot="1">
      <c r="A4" s="58"/>
      <c r="B4" s="60"/>
      <c r="C4" s="60"/>
      <c r="D4" s="60"/>
      <c r="E4" s="32" t="s">
        <v>58</v>
      </c>
      <c r="F4" s="4" t="s">
        <v>9</v>
      </c>
      <c r="G4" s="4" t="s">
        <v>12</v>
      </c>
      <c r="H4" s="4" t="s">
        <v>8</v>
      </c>
      <c r="I4" s="4" t="s">
        <v>6</v>
      </c>
      <c r="J4" s="4" t="s">
        <v>20</v>
      </c>
      <c r="K4" s="4" t="s">
        <v>14</v>
      </c>
      <c r="L4" s="4" t="s">
        <v>21</v>
      </c>
      <c r="M4" s="4" t="s">
        <v>13</v>
      </c>
      <c r="N4" s="4" t="s">
        <v>3</v>
      </c>
      <c r="O4" s="4" t="s">
        <v>5</v>
      </c>
      <c r="P4" s="4" t="s">
        <v>7</v>
      </c>
      <c r="Q4" s="4" t="s">
        <v>11</v>
      </c>
      <c r="R4" s="4" t="s">
        <v>2</v>
      </c>
      <c r="S4" s="4" t="s">
        <v>10</v>
      </c>
      <c r="T4" s="4" t="s">
        <v>1</v>
      </c>
      <c r="U4" s="4" t="s">
        <v>4</v>
      </c>
      <c r="V4" s="5" t="s">
        <v>0</v>
      </c>
      <c r="W4" s="56"/>
    </row>
    <row r="5" spans="1:23" s="14" customFormat="1" ht="13.5" customHeight="1" thickTop="1">
      <c r="A5" s="16">
        <v>43202</v>
      </c>
      <c r="B5" s="12" t="s">
        <v>25</v>
      </c>
      <c r="C5" s="17" t="s">
        <v>26</v>
      </c>
      <c r="D5" s="17" t="s">
        <v>27</v>
      </c>
      <c r="E5" s="43" t="s">
        <v>108</v>
      </c>
      <c r="F5" s="12"/>
      <c r="G5" s="12"/>
      <c r="H5" s="12"/>
      <c r="I5" s="12"/>
      <c r="J5" s="12"/>
      <c r="K5" s="12"/>
      <c r="L5" s="12"/>
      <c r="M5" s="12"/>
      <c r="N5" s="12"/>
      <c r="O5" s="12"/>
      <c r="P5" s="12">
        <v>1</v>
      </c>
      <c r="Q5" s="12"/>
      <c r="R5" s="12"/>
      <c r="S5" s="12"/>
      <c r="T5" s="12"/>
      <c r="U5" s="12"/>
      <c r="V5" s="13"/>
      <c r="W5" s="18">
        <f t="shared" ref="W5:W11" si="0">SUM(F5:V5)</f>
        <v>1</v>
      </c>
    </row>
    <row r="6" spans="1:23" s="14" customFormat="1" ht="13.5" customHeight="1">
      <c r="A6" s="16">
        <v>43204</v>
      </c>
      <c r="B6" s="12" t="s">
        <v>28</v>
      </c>
      <c r="C6" s="17" t="s">
        <v>29</v>
      </c>
      <c r="D6" s="17" t="s">
        <v>27</v>
      </c>
      <c r="E6" s="43" t="s">
        <v>59</v>
      </c>
      <c r="F6" s="12"/>
      <c r="G6" s="12"/>
      <c r="H6" s="12"/>
      <c r="I6" s="12"/>
      <c r="J6" s="12"/>
      <c r="K6" s="12"/>
      <c r="L6" s="12"/>
      <c r="M6" s="12"/>
      <c r="N6" s="12"/>
      <c r="O6" s="12"/>
      <c r="P6" s="12"/>
      <c r="Q6" s="12"/>
      <c r="R6" s="12">
        <v>2</v>
      </c>
      <c r="S6" s="12"/>
      <c r="T6" s="12"/>
      <c r="U6" s="12"/>
      <c r="V6" s="13"/>
      <c r="W6" s="18">
        <f t="shared" si="0"/>
        <v>2</v>
      </c>
    </row>
    <row r="7" spans="1:23" s="14" customFormat="1" ht="13.5" customHeight="1">
      <c r="A7" s="16">
        <v>43206</v>
      </c>
      <c r="B7" s="12" t="s">
        <v>30</v>
      </c>
      <c r="C7" s="17" t="s">
        <v>31</v>
      </c>
      <c r="D7" s="17" t="s">
        <v>27</v>
      </c>
      <c r="E7" s="43" t="s">
        <v>61</v>
      </c>
      <c r="F7" s="12"/>
      <c r="G7" s="12"/>
      <c r="H7" s="12"/>
      <c r="I7" s="12">
        <v>1</v>
      </c>
      <c r="J7" s="12"/>
      <c r="K7" s="12"/>
      <c r="L7" s="12"/>
      <c r="M7" s="12"/>
      <c r="N7" s="12"/>
      <c r="O7" s="12"/>
      <c r="P7" s="12"/>
      <c r="Q7" s="12"/>
      <c r="R7" s="12"/>
      <c r="S7" s="12"/>
      <c r="T7" s="12"/>
      <c r="U7" s="12"/>
      <c r="V7" s="13"/>
      <c r="W7" s="18">
        <f t="shared" si="0"/>
        <v>1</v>
      </c>
    </row>
    <row r="8" spans="1:23" s="14" customFormat="1" ht="13.5" customHeight="1">
      <c r="A8" s="16">
        <v>43206</v>
      </c>
      <c r="B8" s="12" t="s">
        <v>32</v>
      </c>
      <c r="C8" s="17" t="s">
        <v>33</v>
      </c>
      <c r="D8" s="17" t="s">
        <v>27</v>
      </c>
      <c r="E8" s="43" t="s">
        <v>60</v>
      </c>
      <c r="F8" s="12"/>
      <c r="G8" s="12"/>
      <c r="H8" s="12"/>
      <c r="I8" s="12"/>
      <c r="J8" s="12"/>
      <c r="K8" s="12"/>
      <c r="L8" s="12"/>
      <c r="M8" s="12"/>
      <c r="N8" s="12"/>
      <c r="O8" s="12"/>
      <c r="P8" s="12">
        <v>1</v>
      </c>
      <c r="Q8" s="12"/>
      <c r="R8" s="12"/>
      <c r="S8" s="12"/>
      <c r="T8" s="12"/>
      <c r="U8" s="12"/>
      <c r="V8" s="13"/>
      <c r="W8" s="18">
        <f t="shared" si="0"/>
        <v>1</v>
      </c>
    </row>
    <row r="9" spans="1:23" s="14" customFormat="1" ht="13.5" customHeight="1">
      <c r="A9" s="16">
        <v>43208</v>
      </c>
      <c r="B9" s="12" t="s">
        <v>34</v>
      </c>
      <c r="C9" s="17" t="s">
        <v>35</v>
      </c>
      <c r="D9" s="17" t="s">
        <v>27</v>
      </c>
      <c r="E9" s="43" t="s">
        <v>59</v>
      </c>
      <c r="F9" s="12"/>
      <c r="G9" s="12"/>
      <c r="H9" s="12"/>
      <c r="I9" s="12"/>
      <c r="J9" s="12"/>
      <c r="K9" s="12"/>
      <c r="L9" s="12"/>
      <c r="M9" s="12"/>
      <c r="N9" s="12">
        <v>1</v>
      </c>
      <c r="O9" s="12"/>
      <c r="P9" s="12"/>
      <c r="Q9" s="12"/>
      <c r="R9" s="12"/>
      <c r="S9" s="12"/>
      <c r="T9" s="12"/>
      <c r="U9" s="12"/>
      <c r="V9" s="13"/>
      <c r="W9" s="18">
        <f t="shared" si="0"/>
        <v>1</v>
      </c>
    </row>
    <row r="10" spans="1:23" s="14" customFormat="1" ht="13.5" customHeight="1">
      <c r="A10" s="16">
        <v>43210</v>
      </c>
      <c r="B10" s="12" t="s">
        <v>36</v>
      </c>
      <c r="C10" s="17" t="s">
        <v>33</v>
      </c>
      <c r="D10" s="17" t="s">
        <v>27</v>
      </c>
      <c r="E10" s="43" t="s">
        <v>60</v>
      </c>
      <c r="F10" s="12"/>
      <c r="G10" s="12"/>
      <c r="H10" s="12"/>
      <c r="I10" s="12"/>
      <c r="J10" s="12"/>
      <c r="K10" s="12"/>
      <c r="L10" s="12"/>
      <c r="M10" s="12"/>
      <c r="N10" s="12"/>
      <c r="O10" s="12">
        <v>1</v>
      </c>
      <c r="P10" s="12"/>
      <c r="Q10" s="12"/>
      <c r="R10" s="12"/>
      <c r="S10" s="12"/>
      <c r="T10" s="12"/>
      <c r="U10" s="12"/>
      <c r="V10" s="13"/>
      <c r="W10" s="18">
        <f t="shared" si="0"/>
        <v>1</v>
      </c>
    </row>
    <row r="11" spans="1:23" s="14" customFormat="1" ht="13.5" customHeight="1">
      <c r="A11" s="16">
        <v>43214</v>
      </c>
      <c r="B11" s="12" t="s">
        <v>37</v>
      </c>
      <c r="C11" s="12" t="s">
        <v>38</v>
      </c>
      <c r="D11" s="12" t="s">
        <v>27</v>
      </c>
      <c r="E11" s="44" t="s">
        <v>60</v>
      </c>
      <c r="F11" s="12"/>
      <c r="G11" s="12"/>
      <c r="H11" s="12"/>
      <c r="I11" s="12"/>
      <c r="J11" s="12"/>
      <c r="K11" s="12"/>
      <c r="L11" s="12"/>
      <c r="M11" s="12"/>
      <c r="N11" s="12"/>
      <c r="O11" s="12">
        <v>1</v>
      </c>
      <c r="P11" s="12"/>
      <c r="Q11" s="12"/>
      <c r="R11" s="12"/>
      <c r="S11" s="12"/>
      <c r="T11" s="12"/>
      <c r="U11" s="12"/>
      <c r="V11" s="13"/>
      <c r="W11" s="18">
        <f t="shared" si="0"/>
        <v>1</v>
      </c>
    </row>
    <row r="12" spans="1:23" s="14" customFormat="1" ht="13.5" customHeight="1">
      <c r="A12" s="19">
        <v>43232</v>
      </c>
      <c r="B12" s="20" t="s">
        <v>39</v>
      </c>
      <c r="C12" s="21" t="s">
        <v>40</v>
      </c>
      <c r="D12" s="20" t="s">
        <v>27</v>
      </c>
      <c r="E12" s="45" t="s">
        <v>59</v>
      </c>
      <c r="F12" s="22"/>
      <c r="G12" s="22">
        <v>1</v>
      </c>
      <c r="H12" s="22"/>
      <c r="I12" s="22"/>
      <c r="J12" s="22"/>
      <c r="K12" s="22"/>
      <c r="L12" s="22"/>
      <c r="M12" s="22"/>
      <c r="N12" s="22"/>
      <c r="O12" s="22"/>
      <c r="P12" s="22"/>
      <c r="Q12" s="22"/>
      <c r="R12" s="22"/>
      <c r="S12" s="22"/>
      <c r="T12" s="22"/>
      <c r="U12" s="22"/>
      <c r="V12" s="23"/>
      <c r="W12" s="12">
        <v>1</v>
      </c>
    </row>
    <row r="13" spans="1:23" s="14" customFormat="1" ht="13.5" customHeight="1">
      <c r="A13" s="19">
        <v>43232</v>
      </c>
      <c r="B13" s="20" t="s">
        <v>41</v>
      </c>
      <c r="C13" s="21" t="s">
        <v>42</v>
      </c>
      <c r="D13" s="20" t="s">
        <v>27</v>
      </c>
      <c r="E13" s="45" t="s">
        <v>59</v>
      </c>
      <c r="F13" s="22"/>
      <c r="G13" s="22"/>
      <c r="H13" s="22"/>
      <c r="I13" s="22"/>
      <c r="J13" s="22"/>
      <c r="K13" s="22"/>
      <c r="L13" s="22"/>
      <c r="M13" s="22"/>
      <c r="N13" s="22"/>
      <c r="O13" s="22"/>
      <c r="P13" s="22"/>
      <c r="Q13" s="22"/>
      <c r="R13" s="22"/>
      <c r="S13" s="22"/>
      <c r="T13" s="22">
        <v>2</v>
      </c>
      <c r="U13" s="22"/>
      <c r="V13" s="23"/>
      <c r="W13" s="12">
        <v>2</v>
      </c>
    </row>
    <row r="14" spans="1:23" s="14" customFormat="1" ht="13.5" customHeight="1">
      <c r="A14" s="19">
        <v>43237</v>
      </c>
      <c r="B14" s="20" t="s">
        <v>43</v>
      </c>
      <c r="C14" s="21" t="s">
        <v>44</v>
      </c>
      <c r="D14" s="20" t="s">
        <v>27</v>
      </c>
      <c r="E14" s="45" t="s">
        <v>62</v>
      </c>
      <c r="F14" s="22"/>
      <c r="G14" s="22"/>
      <c r="H14" s="22"/>
      <c r="I14" s="22"/>
      <c r="J14" s="22"/>
      <c r="K14" s="22"/>
      <c r="L14" s="22"/>
      <c r="M14" s="22"/>
      <c r="N14" s="22"/>
      <c r="O14" s="22"/>
      <c r="P14" s="22"/>
      <c r="Q14" s="22"/>
      <c r="R14" s="22"/>
      <c r="S14" s="22"/>
      <c r="T14" s="22">
        <v>1</v>
      </c>
      <c r="U14" s="22"/>
      <c r="V14" s="23"/>
      <c r="W14" s="12">
        <v>1</v>
      </c>
    </row>
    <row r="15" spans="1:23" s="14" customFormat="1" ht="13.5" customHeight="1">
      <c r="A15" s="19">
        <v>43237</v>
      </c>
      <c r="B15" s="20" t="s">
        <v>45</v>
      </c>
      <c r="C15" s="21" t="s">
        <v>46</v>
      </c>
      <c r="D15" s="20" t="s">
        <v>27</v>
      </c>
      <c r="E15" s="45" t="s">
        <v>60</v>
      </c>
      <c r="F15" s="22"/>
      <c r="G15" s="22">
        <v>1</v>
      </c>
      <c r="H15" s="22"/>
      <c r="I15" s="22"/>
      <c r="J15" s="22"/>
      <c r="K15" s="22"/>
      <c r="L15" s="22"/>
      <c r="M15" s="22"/>
      <c r="N15" s="22"/>
      <c r="O15" s="22"/>
      <c r="P15" s="22"/>
      <c r="Q15" s="22"/>
      <c r="R15" s="22"/>
      <c r="S15" s="22"/>
      <c r="T15" s="22"/>
      <c r="U15" s="22"/>
      <c r="V15" s="23"/>
      <c r="W15" s="12">
        <v>1</v>
      </c>
    </row>
    <row r="16" spans="1:23" s="14" customFormat="1" ht="13.5" customHeight="1">
      <c r="A16" s="19">
        <v>43242</v>
      </c>
      <c r="B16" s="20" t="s">
        <v>47</v>
      </c>
      <c r="C16" s="21" t="s">
        <v>38</v>
      </c>
      <c r="D16" s="20" t="s">
        <v>27</v>
      </c>
      <c r="E16" s="45" t="s">
        <v>60</v>
      </c>
      <c r="F16" s="22"/>
      <c r="G16" s="22"/>
      <c r="H16" s="22"/>
      <c r="I16" s="22"/>
      <c r="J16" s="22"/>
      <c r="K16" s="22"/>
      <c r="L16" s="22"/>
      <c r="M16" s="22"/>
      <c r="N16" s="22"/>
      <c r="O16" s="22"/>
      <c r="P16" s="22"/>
      <c r="Q16" s="22"/>
      <c r="R16" s="22"/>
      <c r="S16" s="22"/>
      <c r="T16" s="22">
        <v>1</v>
      </c>
      <c r="U16" s="22"/>
      <c r="V16" s="23"/>
      <c r="W16" s="12">
        <v>1</v>
      </c>
    </row>
    <row r="17" spans="1:23" s="14" customFormat="1" ht="13.5" customHeight="1">
      <c r="A17" s="19">
        <v>43243</v>
      </c>
      <c r="B17" s="20" t="s">
        <v>48</v>
      </c>
      <c r="C17" s="21" t="s">
        <v>49</v>
      </c>
      <c r="D17" s="20" t="s">
        <v>27</v>
      </c>
      <c r="E17" s="45" t="s">
        <v>62</v>
      </c>
      <c r="F17" s="22"/>
      <c r="G17" s="22"/>
      <c r="H17" s="22"/>
      <c r="I17" s="22"/>
      <c r="J17" s="22"/>
      <c r="K17" s="22"/>
      <c r="L17" s="22"/>
      <c r="M17" s="22"/>
      <c r="N17" s="22"/>
      <c r="O17" s="22"/>
      <c r="P17" s="22"/>
      <c r="Q17" s="22"/>
      <c r="R17" s="22"/>
      <c r="S17" s="22"/>
      <c r="T17" s="22">
        <v>1</v>
      </c>
      <c r="U17" s="22"/>
      <c r="V17" s="23"/>
      <c r="W17" s="12">
        <v>1</v>
      </c>
    </row>
    <row r="18" spans="1:23" s="14" customFormat="1" ht="13.5" customHeight="1">
      <c r="A18" s="19">
        <v>43244</v>
      </c>
      <c r="B18" s="20" t="s">
        <v>50</v>
      </c>
      <c r="C18" s="21" t="s">
        <v>51</v>
      </c>
      <c r="D18" s="20" t="s">
        <v>27</v>
      </c>
      <c r="E18" s="45" t="s">
        <v>61</v>
      </c>
      <c r="F18" s="22"/>
      <c r="G18" s="22"/>
      <c r="H18" s="22"/>
      <c r="I18" s="22"/>
      <c r="J18" s="22"/>
      <c r="K18" s="22"/>
      <c r="L18" s="22"/>
      <c r="M18" s="22"/>
      <c r="N18" s="22"/>
      <c r="O18" s="22">
        <v>1</v>
      </c>
      <c r="P18" s="22"/>
      <c r="Q18" s="22"/>
      <c r="R18" s="22"/>
      <c r="S18" s="22"/>
      <c r="T18" s="22"/>
      <c r="U18" s="22"/>
      <c r="V18" s="23"/>
      <c r="W18" s="12">
        <v>1</v>
      </c>
    </row>
    <row r="19" spans="1:23" s="14" customFormat="1">
      <c r="A19" s="19">
        <v>43245</v>
      </c>
      <c r="B19" s="20" t="s">
        <v>52</v>
      </c>
      <c r="C19" s="21" t="s">
        <v>53</v>
      </c>
      <c r="D19" s="20" t="s">
        <v>27</v>
      </c>
      <c r="E19" s="45" t="s">
        <v>59</v>
      </c>
      <c r="F19" s="22"/>
      <c r="G19" s="22"/>
      <c r="H19" s="22"/>
      <c r="I19" s="22"/>
      <c r="J19" s="22"/>
      <c r="K19" s="22"/>
      <c r="L19" s="22"/>
      <c r="M19" s="22"/>
      <c r="N19" s="22"/>
      <c r="O19" s="22"/>
      <c r="P19" s="22"/>
      <c r="Q19" s="22"/>
      <c r="R19" s="22"/>
      <c r="S19" s="22"/>
      <c r="T19" s="22">
        <v>1</v>
      </c>
      <c r="U19" s="22"/>
      <c r="V19" s="23"/>
      <c r="W19" s="12">
        <v>1</v>
      </c>
    </row>
    <row r="20" spans="1:23" s="14" customFormat="1">
      <c r="A20" s="19">
        <v>43249</v>
      </c>
      <c r="B20" s="20" t="s">
        <v>54</v>
      </c>
      <c r="C20" s="21" t="s">
        <v>55</v>
      </c>
      <c r="D20" s="20" t="s">
        <v>27</v>
      </c>
      <c r="E20" s="45" t="s">
        <v>62</v>
      </c>
      <c r="F20" s="22"/>
      <c r="G20" s="22"/>
      <c r="H20" s="22"/>
      <c r="I20" s="22"/>
      <c r="J20" s="22"/>
      <c r="K20" s="22"/>
      <c r="L20" s="22"/>
      <c r="M20" s="22"/>
      <c r="N20" s="22">
        <v>1</v>
      </c>
      <c r="O20" s="22"/>
      <c r="P20" s="22"/>
      <c r="Q20" s="22"/>
      <c r="R20" s="22"/>
      <c r="S20" s="22"/>
      <c r="T20" s="22"/>
      <c r="U20" s="22"/>
      <c r="V20" s="23"/>
      <c r="W20" s="12">
        <v>1</v>
      </c>
    </row>
    <row r="21" spans="1:23" s="14" customFormat="1">
      <c r="A21" s="19">
        <v>43251</v>
      </c>
      <c r="B21" s="20" t="s">
        <v>56</v>
      </c>
      <c r="C21" s="21" t="s">
        <v>57</v>
      </c>
      <c r="D21" s="20" t="s">
        <v>27</v>
      </c>
      <c r="E21" s="45" t="s">
        <v>61</v>
      </c>
      <c r="F21" s="22"/>
      <c r="G21" s="22"/>
      <c r="H21" s="22"/>
      <c r="I21" s="22"/>
      <c r="J21" s="22"/>
      <c r="K21" s="22"/>
      <c r="L21" s="22"/>
      <c r="M21" s="22"/>
      <c r="N21" s="22"/>
      <c r="O21" s="22"/>
      <c r="P21" s="22"/>
      <c r="Q21" s="22"/>
      <c r="R21" s="22"/>
      <c r="S21" s="22"/>
      <c r="T21" s="22">
        <v>0.5</v>
      </c>
      <c r="U21" s="22"/>
      <c r="V21" s="23"/>
      <c r="W21" s="12">
        <v>0.5</v>
      </c>
    </row>
    <row r="22" spans="1:23" s="14" customFormat="1" ht="13.5" customHeight="1">
      <c r="A22" s="24">
        <v>43252</v>
      </c>
      <c r="B22" s="25" t="s">
        <v>63</v>
      </c>
      <c r="C22" s="26" t="s">
        <v>70</v>
      </c>
      <c r="D22" s="26" t="s">
        <v>27</v>
      </c>
      <c r="E22" s="43" t="s">
        <v>62</v>
      </c>
      <c r="F22" s="27"/>
      <c r="G22" s="27"/>
      <c r="H22" s="27"/>
      <c r="I22" s="27"/>
      <c r="J22" s="27"/>
      <c r="K22" s="27"/>
      <c r="L22" s="27"/>
      <c r="M22" s="27"/>
      <c r="N22" s="27"/>
      <c r="O22" s="28"/>
      <c r="P22" s="27"/>
      <c r="Q22" s="27"/>
      <c r="R22" s="27"/>
      <c r="S22" s="27"/>
      <c r="T22" s="27"/>
      <c r="U22" s="27">
        <v>1</v>
      </c>
      <c r="V22" s="29"/>
      <c r="W22" s="30">
        <f t="shared" ref="W22:W53" si="1">SUM(F22:V22)</f>
        <v>1</v>
      </c>
    </row>
    <row r="23" spans="1:23" s="14" customFormat="1" ht="13.5" customHeight="1">
      <c r="A23" s="24">
        <v>43259</v>
      </c>
      <c r="B23" s="25" t="s">
        <v>64</v>
      </c>
      <c r="C23" s="26" t="s">
        <v>71</v>
      </c>
      <c r="D23" s="26" t="s">
        <v>27</v>
      </c>
      <c r="E23" s="43" t="s">
        <v>60</v>
      </c>
      <c r="F23" s="27"/>
      <c r="G23" s="27"/>
      <c r="H23" s="27"/>
      <c r="I23" s="27"/>
      <c r="J23" s="27"/>
      <c r="K23" s="27"/>
      <c r="L23" s="27"/>
      <c r="M23" s="27"/>
      <c r="N23" s="27"/>
      <c r="O23" s="27"/>
      <c r="P23" s="27"/>
      <c r="Q23" s="27"/>
      <c r="R23" s="28">
        <v>1</v>
      </c>
      <c r="S23" s="27"/>
      <c r="T23" s="27"/>
      <c r="U23" s="27"/>
      <c r="V23" s="29"/>
      <c r="W23" s="30">
        <f t="shared" si="1"/>
        <v>1</v>
      </c>
    </row>
    <row r="24" spans="1:23" s="14" customFormat="1" ht="13.5" customHeight="1">
      <c r="A24" s="24">
        <v>43264</v>
      </c>
      <c r="B24" s="25" t="s">
        <v>65</v>
      </c>
      <c r="C24" s="26" t="s">
        <v>33</v>
      </c>
      <c r="D24" s="26" t="s">
        <v>27</v>
      </c>
      <c r="E24" s="43" t="s">
        <v>60</v>
      </c>
      <c r="F24" s="27"/>
      <c r="G24" s="27"/>
      <c r="H24" s="27"/>
      <c r="I24" s="27"/>
      <c r="J24" s="27"/>
      <c r="K24" s="27"/>
      <c r="L24" s="27"/>
      <c r="M24" s="27"/>
      <c r="N24" s="27">
        <v>1</v>
      </c>
      <c r="O24" s="27"/>
      <c r="P24" s="27"/>
      <c r="Q24" s="28"/>
      <c r="R24" s="27"/>
      <c r="S24" s="27"/>
      <c r="T24" s="27"/>
      <c r="U24" s="27"/>
      <c r="V24" s="29"/>
      <c r="W24" s="30">
        <f t="shared" si="1"/>
        <v>1</v>
      </c>
    </row>
    <row r="25" spans="1:23" ht="13.5" customHeight="1">
      <c r="A25" s="24">
        <v>43265</v>
      </c>
      <c r="B25" s="25" t="s">
        <v>66</v>
      </c>
      <c r="C25" s="26" t="s">
        <v>33</v>
      </c>
      <c r="D25" s="26" t="s">
        <v>27</v>
      </c>
      <c r="E25" s="46" t="s">
        <v>60</v>
      </c>
      <c r="F25" s="27"/>
      <c r="G25" s="28"/>
      <c r="H25" s="27"/>
      <c r="I25" s="27"/>
      <c r="J25" s="27"/>
      <c r="K25" s="27"/>
      <c r="L25" s="27"/>
      <c r="M25" s="27"/>
      <c r="N25" s="27"/>
      <c r="O25" s="27"/>
      <c r="P25" s="27"/>
      <c r="Q25" s="27"/>
      <c r="R25" s="27"/>
      <c r="S25" s="27"/>
      <c r="T25" s="27">
        <v>1</v>
      </c>
      <c r="U25" s="27"/>
      <c r="V25" s="29"/>
      <c r="W25" s="30">
        <f t="shared" si="1"/>
        <v>1</v>
      </c>
    </row>
    <row r="26" spans="1:23" ht="13.5" customHeight="1">
      <c r="A26" s="24">
        <v>43267</v>
      </c>
      <c r="B26" s="25" t="s">
        <v>67</v>
      </c>
      <c r="C26" s="26" t="s">
        <v>72</v>
      </c>
      <c r="D26" s="26" t="s">
        <v>27</v>
      </c>
      <c r="E26" s="46" t="s">
        <v>59</v>
      </c>
      <c r="F26" s="27"/>
      <c r="G26" s="27"/>
      <c r="H26" s="27"/>
      <c r="I26" s="27"/>
      <c r="J26" s="27"/>
      <c r="K26" s="28"/>
      <c r="L26" s="27"/>
      <c r="M26" s="27"/>
      <c r="N26" s="27"/>
      <c r="O26" s="27"/>
      <c r="P26" s="27">
        <v>2</v>
      </c>
      <c r="Q26" s="27"/>
      <c r="R26" s="27"/>
      <c r="S26" s="27"/>
      <c r="T26" s="27"/>
      <c r="U26" s="27"/>
      <c r="V26" s="29"/>
      <c r="W26" s="30">
        <f t="shared" si="1"/>
        <v>2</v>
      </c>
    </row>
    <row r="27" spans="1:23" ht="13.5" customHeight="1">
      <c r="A27" s="24">
        <v>43269</v>
      </c>
      <c r="B27" s="25" t="s">
        <v>68</v>
      </c>
      <c r="C27" s="26" t="s">
        <v>31</v>
      </c>
      <c r="D27" s="26" t="s">
        <v>27</v>
      </c>
      <c r="E27" s="46" t="s">
        <v>61</v>
      </c>
      <c r="F27" s="27"/>
      <c r="G27" s="27"/>
      <c r="H27" s="27"/>
      <c r="I27" s="27"/>
      <c r="J27" s="27"/>
      <c r="K27" s="27"/>
      <c r="L27" s="27"/>
      <c r="M27" s="27"/>
      <c r="N27" s="27"/>
      <c r="O27" s="27"/>
      <c r="P27" s="27"/>
      <c r="Q27" s="27"/>
      <c r="R27" s="27"/>
      <c r="S27" s="28"/>
      <c r="T27" s="27">
        <v>1</v>
      </c>
      <c r="U27" s="27"/>
      <c r="V27" s="29"/>
      <c r="W27" s="30">
        <f t="shared" si="1"/>
        <v>1</v>
      </c>
    </row>
    <row r="28" spans="1:23" ht="13.5" customHeight="1">
      <c r="A28" s="11">
        <v>43280</v>
      </c>
      <c r="B28" s="8" t="s">
        <v>69</v>
      </c>
      <c r="C28" s="8" t="s">
        <v>73</v>
      </c>
      <c r="D28" s="8" t="s">
        <v>27</v>
      </c>
      <c r="E28" s="46" t="s">
        <v>59</v>
      </c>
      <c r="F28" s="8"/>
      <c r="G28" s="8"/>
      <c r="H28" s="8"/>
      <c r="I28" s="8"/>
      <c r="J28" s="8"/>
      <c r="K28" s="8"/>
      <c r="L28" s="8"/>
      <c r="M28" s="8"/>
      <c r="N28" s="8"/>
      <c r="O28" s="8"/>
      <c r="P28" s="8"/>
      <c r="Q28" s="8"/>
      <c r="R28" s="8"/>
      <c r="S28" s="8"/>
      <c r="T28" s="8">
        <v>1</v>
      </c>
      <c r="U28" s="8"/>
      <c r="V28" s="10"/>
      <c r="W28" s="30">
        <f t="shared" si="1"/>
        <v>1</v>
      </c>
    </row>
    <row r="29" spans="1:23" ht="13.5" customHeight="1">
      <c r="A29" s="24">
        <v>43285</v>
      </c>
      <c r="B29" s="25" t="s">
        <v>74</v>
      </c>
      <c r="C29" s="26" t="s">
        <v>75</v>
      </c>
      <c r="D29" s="26" t="s">
        <v>27</v>
      </c>
      <c r="E29" s="46" t="s">
        <v>109</v>
      </c>
      <c r="F29" s="27"/>
      <c r="G29" s="27"/>
      <c r="H29" s="27"/>
      <c r="I29" s="27"/>
      <c r="J29" s="27"/>
      <c r="K29" s="27"/>
      <c r="L29" s="27"/>
      <c r="M29" s="27"/>
      <c r="N29" s="27"/>
      <c r="O29" s="27"/>
      <c r="P29" s="27"/>
      <c r="Q29" s="27"/>
      <c r="R29" s="27"/>
      <c r="S29" s="27"/>
      <c r="T29" s="28">
        <v>1</v>
      </c>
      <c r="U29" s="27"/>
      <c r="V29" s="29"/>
      <c r="W29" s="30">
        <f t="shared" si="1"/>
        <v>1</v>
      </c>
    </row>
    <row r="30" spans="1:23" ht="13.5" customHeight="1">
      <c r="A30" s="24">
        <v>43291</v>
      </c>
      <c r="B30" s="25" t="s">
        <v>76</v>
      </c>
      <c r="C30" s="26" t="s">
        <v>77</v>
      </c>
      <c r="D30" s="26" t="s">
        <v>27</v>
      </c>
      <c r="E30" s="46" t="s">
        <v>59</v>
      </c>
      <c r="F30" s="27"/>
      <c r="G30" s="27"/>
      <c r="H30" s="27"/>
      <c r="I30" s="27"/>
      <c r="J30" s="27"/>
      <c r="K30" s="28"/>
      <c r="L30" s="27"/>
      <c r="M30" s="27"/>
      <c r="N30" s="27"/>
      <c r="O30" s="27">
        <v>0.5</v>
      </c>
      <c r="P30" s="27"/>
      <c r="Q30" s="27"/>
      <c r="R30" s="27"/>
      <c r="S30" s="27"/>
      <c r="T30" s="28">
        <v>0.5</v>
      </c>
      <c r="U30" s="27"/>
      <c r="V30" s="29"/>
      <c r="W30" s="30">
        <f t="shared" si="1"/>
        <v>1</v>
      </c>
    </row>
    <row r="31" spans="1:23" ht="13.5" customHeight="1">
      <c r="A31" s="11">
        <v>43303</v>
      </c>
      <c r="B31" s="8" t="s">
        <v>78</v>
      </c>
      <c r="C31" s="8" t="s">
        <v>79</v>
      </c>
      <c r="D31" s="8" t="s">
        <v>27</v>
      </c>
      <c r="E31" s="46" t="s">
        <v>85</v>
      </c>
      <c r="F31" s="8"/>
      <c r="G31" s="8"/>
      <c r="H31" s="8"/>
      <c r="I31" s="8"/>
      <c r="J31" s="8"/>
      <c r="K31" s="8"/>
      <c r="L31" s="8"/>
      <c r="M31" s="8"/>
      <c r="N31" s="8"/>
      <c r="O31" s="8"/>
      <c r="P31" s="8">
        <v>1</v>
      </c>
      <c r="Q31" s="8"/>
      <c r="R31" s="8"/>
      <c r="S31" s="8">
        <v>1</v>
      </c>
      <c r="T31" s="8"/>
      <c r="U31" s="8"/>
      <c r="V31" s="10"/>
      <c r="W31" s="30">
        <f t="shared" si="1"/>
        <v>2</v>
      </c>
    </row>
    <row r="32" spans="1:23" ht="13.5" customHeight="1">
      <c r="A32" s="11">
        <v>43305</v>
      </c>
      <c r="B32" s="8" t="s">
        <v>80</v>
      </c>
      <c r="C32" s="8" t="s">
        <v>105</v>
      </c>
      <c r="D32" s="8" t="s">
        <v>27</v>
      </c>
      <c r="E32" s="46" t="s">
        <v>107</v>
      </c>
      <c r="F32" s="8"/>
      <c r="G32" s="8"/>
      <c r="H32" s="8"/>
      <c r="I32" s="8"/>
      <c r="J32" s="8"/>
      <c r="K32" s="8"/>
      <c r="L32" s="8"/>
      <c r="M32" s="8"/>
      <c r="N32" s="8"/>
      <c r="O32" s="8"/>
      <c r="P32" s="8"/>
      <c r="Q32" s="8"/>
      <c r="R32" s="8"/>
      <c r="S32" s="8"/>
      <c r="T32" s="8">
        <v>1</v>
      </c>
      <c r="U32" s="8"/>
      <c r="V32" s="10"/>
      <c r="W32" s="30">
        <f t="shared" si="1"/>
        <v>1</v>
      </c>
    </row>
    <row r="33" spans="1:23" ht="13.5" customHeight="1">
      <c r="A33" s="11">
        <v>43307</v>
      </c>
      <c r="B33" s="8" t="s">
        <v>81</v>
      </c>
      <c r="C33" s="8" t="s">
        <v>82</v>
      </c>
      <c r="D33" s="8" t="s">
        <v>27</v>
      </c>
      <c r="E33" s="46" t="s">
        <v>62</v>
      </c>
      <c r="F33" s="8"/>
      <c r="G33" s="8"/>
      <c r="H33" s="8"/>
      <c r="I33" s="8"/>
      <c r="J33" s="8"/>
      <c r="K33" s="8"/>
      <c r="L33" s="8"/>
      <c r="M33" s="8"/>
      <c r="N33" s="8">
        <v>1</v>
      </c>
      <c r="O33" s="8"/>
      <c r="P33" s="8"/>
      <c r="Q33" s="8"/>
      <c r="R33" s="8"/>
      <c r="S33" s="8"/>
      <c r="T33" s="8"/>
      <c r="U33" s="8"/>
      <c r="V33" s="10"/>
      <c r="W33" s="30">
        <f t="shared" si="1"/>
        <v>1</v>
      </c>
    </row>
    <row r="34" spans="1:23" ht="13.5" customHeight="1">
      <c r="A34" s="11">
        <v>43312</v>
      </c>
      <c r="B34" s="8" t="s">
        <v>83</v>
      </c>
      <c r="C34" s="8" t="s">
        <v>84</v>
      </c>
      <c r="D34" s="8" t="s">
        <v>27</v>
      </c>
      <c r="E34" s="46" t="s">
        <v>106</v>
      </c>
      <c r="F34" s="8"/>
      <c r="G34" s="8"/>
      <c r="H34" s="8"/>
      <c r="I34" s="8"/>
      <c r="J34" s="8"/>
      <c r="K34" s="8"/>
      <c r="L34" s="8"/>
      <c r="M34" s="8"/>
      <c r="N34" s="8"/>
      <c r="O34" s="8"/>
      <c r="P34" s="8"/>
      <c r="Q34" s="8"/>
      <c r="R34" s="8"/>
      <c r="S34" s="8"/>
      <c r="T34" s="8">
        <v>1</v>
      </c>
      <c r="U34" s="8"/>
      <c r="V34" s="10"/>
      <c r="W34" s="30">
        <f t="shared" si="1"/>
        <v>1</v>
      </c>
    </row>
    <row r="35" spans="1:23" ht="13.5" customHeight="1">
      <c r="A35" s="24">
        <v>43316</v>
      </c>
      <c r="B35" s="25" t="s">
        <v>89</v>
      </c>
      <c r="C35" s="26" t="s">
        <v>90</v>
      </c>
      <c r="D35" s="26" t="s">
        <v>27</v>
      </c>
      <c r="E35" s="46" t="s">
        <v>59</v>
      </c>
      <c r="F35" s="27"/>
      <c r="G35" s="27"/>
      <c r="H35" s="27"/>
      <c r="I35" s="27"/>
      <c r="J35" s="27"/>
      <c r="K35" s="27"/>
      <c r="L35" s="27"/>
      <c r="M35" s="27"/>
      <c r="N35" s="27"/>
      <c r="O35" s="27">
        <v>0.5</v>
      </c>
      <c r="P35" s="27"/>
      <c r="Q35" s="27"/>
      <c r="R35" s="27"/>
      <c r="S35" s="27"/>
      <c r="T35" s="27">
        <v>1.5</v>
      </c>
      <c r="U35" s="27"/>
      <c r="V35" s="31"/>
      <c r="W35" s="30">
        <f t="shared" si="1"/>
        <v>2</v>
      </c>
    </row>
    <row r="36" spans="1:23" ht="13.5" customHeight="1">
      <c r="A36" s="24">
        <v>43316</v>
      </c>
      <c r="B36" s="25" t="s">
        <v>89</v>
      </c>
      <c r="C36" s="26" t="s">
        <v>90</v>
      </c>
      <c r="D36" s="26" t="s">
        <v>27</v>
      </c>
      <c r="E36" s="47" t="s">
        <v>59</v>
      </c>
      <c r="F36" s="27"/>
      <c r="G36" s="27"/>
      <c r="H36" s="27"/>
      <c r="I36" s="27"/>
      <c r="J36" s="27"/>
      <c r="K36" s="27"/>
      <c r="L36" s="27"/>
      <c r="M36" s="27"/>
      <c r="N36" s="27"/>
      <c r="O36" s="27">
        <v>0.5</v>
      </c>
      <c r="P36" s="27"/>
      <c r="Q36" s="27"/>
      <c r="R36" s="27"/>
      <c r="S36" s="27"/>
      <c r="T36" s="27">
        <v>1.5</v>
      </c>
      <c r="U36" s="27"/>
      <c r="V36" s="31"/>
      <c r="W36" s="30">
        <f t="shared" si="1"/>
        <v>2</v>
      </c>
    </row>
    <row r="37" spans="1:23" ht="13.5" customHeight="1">
      <c r="A37" s="24">
        <v>43319</v>
      </c>
      <c r="B37" s="25" t="s">
        <v>86</v>
      </c>
      <c r="C37" s="26" t="s">
        <v>87</v>
      </c>
      <c r="D37" s="26" t="s">
        <v>88</v>
      </c>
      <c r="E37" s="46" t="s">
        <v>59</v>
      </c>
      <c r="F37" s="27"/>
      <c r="G37" s="27"/>
      <c r="H37" s="27"/>
      <c r="I37" s="27"/>
      <c r="J37" s="27"/>
      <c r="K37" s="27"/>
      <c r="L37" s="27"/>
      <c r="M37" s="27"/>
      <c r="N37" s="27"/>
      <c r="O37" s="28"/>
      <c r="P37" s="27"/>
      <c r="Q37" s="27"/>
      <c r="R37" s="27"/>
      <c r="S37" s="27"/>
      <c r="T37" s="28">
        <v>1</v>
      </c>
      <c r="U37" s="27"/>
      <c r="V37" s="29"/>
      <c r="W37" s="30">
        <f t="shared" si="1"/>
        <v>1</v>
      </c>
    </row>
    <row r="38" spans="1:23" ht="13.5" customHeight="1">
      <c r="A38" s="24">
        <v>43319</v>
      </c>
      <c r="B38" s="25" t="s">
        <v>91</v>
      </c>
      <c r="C38" s="26" t="s">
        <v>92</v>
      </c>
      <c r="D38" s="26" t="s">
        <v>27</v>
      </c>
      <c r="E38" s="46" t="s">
        <v>59</v>
      </c>
      <c r="F38" s="27"/>
      <c r="G38" s="27"/>
      <c r="H38" s="27"/>
      <c r="I38" s="27"/>
      <c r="J38" s="27"/>
      <c r="K38" s="27"/>
      <c r="L38" s="27"/>
      <c r="M38" s="27"/>
      <c r="N38" s="27"/>
      <c r="O38" s="27">
        <v>1</v>
      </c>
      <c r="P38" s="27"/>
      <c r="Q38" s="27"/>
      <c r="R38" s="27"/>
      <c r="S38" s="27"/>
      <c r="T38" s="28"/>
      <c r="U38" s="27"/>
      <c r="V38" s="29"/>
      <c r="W38" s="30">
        <f t="shared" si="1"/>
        <v>1</v>
      </c>
    </row>
    <row r="39" spans="1:23" ht="13.5" customHeight="1">
      <c r="A39" s="24">
        <v>43319</v>
      </c>
      <c r="B39" s="25" t="s">
        <v>86</v>
      </c>
      <c r="C39" s="26" t="s">
        <v>87</v>
      </c>
      <c r="D39" s="26" t="s">
        <v>88</v>
      </c>
      <c r="E39" s="47" t="s">
        <v>59</v>
      </c>
      <c r="F39" s="27"/>
      <c r="G39" s="27"/>
      <c r="H39" s="27"/>
      <c r="I39" s="27"/>
      <c r="J39" s="27"/>
      <c r="K39" s="27"/>
      <c r="L39" s="27"/>
      <c r="M39" s="27"/>
      <c r="N39" s="27"/>
      <c r="O39" s="28"/>
      <c r="P39" s="27"/>
      <c r="Q39" s="27"/>
      <c r="R39" s="27"/>
      <c r="S39" s="27"/>
      <c r="T39" s="28">
        <v>1</v>
      </c>
      <c r="U39" s="27"/>
      <c r="V39" s="29"/>
      <c r="W39" s="30">
        <f t="shared" si="1"/>
        <v>1</v>
      </c>
    </row>
    <row r="40" spans="1:23" ht="13.5" customHeight="1">
      <c r="A40" s="24">
        <v>43319</v>
      </c>
      <c r="B40" s="25" t="s">
        <v>91</v>
      </c>
      <c r="C40" s="26" t="s">
        <v>92</v>
      </c>
      <c r="D40" s="26" t="s">
        <v>27</v>
      </c>
      <c r="E40" s="47" t="s">
        <v>187</v>
      </c>
      <c r="F40" s="27"/>
      <c r="G40" s="27"/>
      <c r="H40" s="27"/>
      <c r="I40" s="27"/>
      <c r="J40" s="27"/>
      <c r="K40" s="27"/>
      <c r="L40" s="27"/>
      <c r="M40" s="27"/>
      <c r="N40" s="27"/>
      <c r="O40" s="27">
        <v>1</v>
      </c>
      <c r="P40" s="27"/>
      <c r="Q40" s="27"/>
      <c r="R40" s="27"/>
      <c r="S40" s="27"/>
      <c r="T40" s="28"/>
      <c r="U40" s="27"/>
      <c r="V40" s="29"/>
      <c r="W40" s="30">
        <f t="shared" si="1"/>
        <v>1</v>
      </c>
    </row>
    <row r="41" spans="1:23" ht="13.5" customHeight="1">
      <c r="A41" s="24">
        <v>43320</v>
      </c>
      <c r="B41" s="25" t="s">
        <v>93</v>
      </c>
      <c r="C41" s="26" t="s">
        <v>94</v>
      </c>
      <c r="D41" s="26" t="s">
        <v>27</v>
      </c>
      <c r="E41" s="46" t="s">
        <v>60</v>
      </c>
      <c r="F41" s="27"/>
      <c r="G41" s="27"/>
      <c r="H41" s="27"/>
      <c r="I41" s="27"/>
      <c r="J41" s="27"/>
      <c r="K41" s="27"/>
      <c r="L41" s="27"/>
      <c r="M41" s="27"/>
      <c r="N41" s="27"/>
      <c r="O41" s="27">
        <v>1</v>
      </c>
      <c r="P41" s="28"/>
      <c r="Q41" s="27"/>
      <c r="R41" s="27"/>
      <c r="S41" s="27"/>
      <c r="T41" s="27"/>
      <c r="U41" s="27"/>
      <c r="V41" s="29"/>
      <c r="W41" s="30">
        <f t="shared" si="1"/>
        <v>1</v>
      </c>
    </row>
    <row r="42" spans="1:23" ht="13.5" customHeight="1">
      <c r="A42" s="24">
        <v>43320</v>
      </c>
      <c r="B42" s="25" t="s">
        <v>93</v>
      </c>
      <c r="C42" s="26" t="s">
        <v>94</v>
      </c>
      <c r="D42" s="26" t="s">
        <v>27</v>
      </c>
      <c r="E42" s="47" t="s">
        <v>60</v>
      </c>
      <c r="F42" s="27"/>
      <c r="G42" s="27"/>
      <c r="H42" s="27"/>
      <c r="I42" s="27"/>
      <c r="J42" s="27"/>
      <c r="K42" s="27"/>
      <c r="L42" s="27"/>
      <c r="M42" s="27"/>
      <c r="N42" s="27"/>
      <c r="O42" s="27">
        <v>1</v>
      </c>
      <c r="P42" s="28"/>
      <c r="Q42" s="27"/>
      <c r="R42" s="27"/>
      <c r="S42" s="27"/>
      <c r="T42" s="27"/>
      <c r="U42" s="27"/>
      <c r="V42" s="29"/>
      <c r="W42" s="30">
        <f t="shared" si="1"/>
        <v>1</v>
      </c>
    </row>
    <row r="43" spans="1:23" ht="13.5" customHeight="1">
      <c r="A43" s="24">
        <v>43335</v>
      </c>
      <c r="B43" s="25" t="s">
        <v>95</v>
      </c>
      <c r="C43" s="26" t="s">
        <v>31</v>
      </c>
      <c r="D43" s="26" t="s">
        <v>27</v>
      </c>
      <c r="E43" s="46" t="s">
        <v>61</v>
      </c>
      <c r="F43" s="27"/>
      <c r="G43" s="27"/>
      <c r="H43" s="27"/>
      <c r="I43" s="27"/>
      <c r="J43" s="27"/>
      <c r="K43" s="27"/>
      <c r="L43" s="27"/>
      <c r="M43" s="27"/>
      <c r="N43" s="27"/>
      <c r="O43" s="27"/>
      <c r="P43" s="28">
        <v>1</v>
      </c>
      <c r="Q43" s="27"/>
      <c r="R43" s="27"/>
      <c r="S43" s="27"/>
      <c r="T43" s="28"/>
      <c r="U43" s="27"/>
      <c r="V43" s="29"/>
      <c r="W43" s="30">
        <f t="shared" si="1"/>
        <v>1</v>
      </c>
    </row>
    <row r="44" spans="1:23" ht="13.5" customHeight="1">
      <c r="A44" s="24">
        <v>43335</v>
      </c>
      <c r="B44" s="25" t="s">
        <v>96</v>
      </c>
      <c r="C44" s="26" t="s">
        <v>26</v>
      </c>
      <c r="D44" s="26" t="s">
        <v>27</v>
      </c>
      <c r="E44" s="46" t="s">
        <v>106</v>
      </c>
      <c r="F44" s="27"/>
      <c r="G44" s="27"/>
      <c r="H44" s="27"/>
      <c r="I44" s="27"/>
      <c r="J44" s="27"/>
      <c r="K44" s="27"/>
      <c r="L44" s="27"/>
      <c r="M44" s="27"/>
      <c r="N44" s="28"/>
      <c r="O44" s="27"/>
      <c r="P44" s="27"/>
      <c r="Q44" s="27"/>
      <c r="R44" s="27"/>
      <c r="S44" s="27"/>
      <c r="T44" s="27">
        <v>1</v>
      </c>
      <c r="U44" s="27"/>
      <c r="V44" s="29"/>
      <c r="W44" s="30">
        <f t="shared" si="1"/>
        <v>1</v>
      </c>
    </row>
    <row r="45" spans="1:23" ht="13.5" customHeight="1">
      <c r="A45" s="24">
        <v>43335</v>
      </c>
      <c r="B45" s="25" t="s">
        <v>97</v>
      </c>
      <c r="C45" s="26" t="s">
        <v>98</v>
      </c>
      <c r="D45" s="26" t="s">
        <v>27</v>
      </c>
      <c r="E45" s="46" t="s">
        <v>62</v>
      </c>
      <c r="F45" s="27"/>
      <c r="G45" s="27"/>
      <c r="H45" s="27"/>
      <c r="I45" s="27"/>
      <c r="J45" s="27"/>
      <c r="K45" s="27"/>
      <c r="L45" s="27"/>
      <c r="M45" s="27"/>
      <c r="N45" s="27"/>
      <c r="O45" s="27"/>
      <c r="P45" s="27"/>
      <c r="Q45" s="27"/>
      <c r="R45" s="27"/>
      <c r="S45" s="27"/>
      <c r="T45" s="27">
        <v>1</v>
      </c>
      <c r="U45" s="27"/>
      <c r="V45" s="31"/>
      <c r="W45" s="30">
        <f t="shared" si="1"/>
        <v>1</v>
      </c>
    </row>
    <row r="46" spans="1:23" ht="13.5" customHeight="1">
      <c r="A46" s="24">
        <v>43335</v>
      </c>
      <c r="B46" s="25" t="s">
        <v>95</v>
      </c>
      <c r="C46" s="26" t="s">
        <v>31</v>
      </c>
      <c r="D46" s="26" t="s">
        <v>27</v>
      </c>
      <c r="E46" s="47" t="s">
        <v>61</v>
      </c>
      <c r="F46" s="27"/>
      <c r="G46" s="27"/>
      <c r="H46" s="27"/>
      <c r="I46" s="27"/>
      <c r="J46" s="27"/>
      <c r="K46" s="27"/>
      <c r="L46" s="27"/>
      <c r="M46" s="27"/>
      <c r="N46" s="27"/>
      <c r="O46" s="27"/>
      <c r="P46" s="28">
        <v>1</v>
      </c>
      <c r="Q46" s="27"/>
      <c r="R46" s="27"/>
      <c r="S46" s="27"/>
      <c r="T46" s="28"/>
      <c r="U46" s="27"/>
      <c r="V46" s="29"/>
      <c r="W46" s="30">
        <f t="shared" si="1"/>
        <v>1</v>
      </c>
    </row>
    <row r="47" spans="1:23" ht="13.5" customHeight="1">
      <c r="A47" s="24">
        <v>43335</v>
      </c>
      <c r="B47" s="25" t="s">
        <v>96</v>
      </c>
      <c r="C47" s="26" t="s">
        <v>26</v>
      </c>
      <c r="D47" s="26" t="s">
        <v>27</v>
      </c>
      <c r="E47" s="47" t="s">
        <v>108</v>
      </c>
      <c r="F47" s="27"/>
      <c r="G47" s="27"/>
      <c r="H47" s="27"/>
      <c r="I47" s="27"/>
      <c r="J47" s="27"/>
      <c r="K47" s="27"/>
      <c r="L47" s="27"/>
      <c r="M47" s="27"/>
      <c r="N47" s="28"/>
      <c r="O47" s="27"/>
      <c r="P47" s="27"/>
      <c r="Q47" s="27"/>
      <c r="R47" s="27"/>
      <c r="S47" s="27"/>
      <c r="T47" s="27">
        <v>1</v>
      </c>
      <c r="U47" s="27"/>
      <c r="V47" s="29"/>
      <c r="W47" s="30">
        <f t="shared" si="1"/>
        <v>1</v>
      </c>
    </row>
    <row r="48" spans="1:23" ht="13.5" customHeight="1">
      <c r="A48" s="24">
        <v>43335</v>
      </c>
      <c r="B48" s="25" t="s">
        <v>97</v>
      </c>
      <c r="C48" s="26" t="s">
        <v>98</v>
      </c>
      <c r="D48" s="26" t="s">
        <v>27</v>
      </c>
      <c r="E48" s="47" t="s">
        <v>62</v>
      </c>
      <c r="F48" s="27"/>
      <c r="G48" s="27"/>
      <c r="H48" s="27"/>
      <c r="I48" s="27"/>
      <c r="J48" s="27"/>
      <c r="K48" s="27"/>
      <c r="L48" s="27"/>
      <c r="M48" s="27"/>
      <c r="N48" s="27"/>
      <c r="O48" s="27"/>
      <c r="P48" s="27"/>
      <c r="Q48" s="27"/>
      <c r="R48" s="27"/>
      <c r="S48" s="27"/>
      <c r="T48" s="27">
        <v>1</v>
      </c>
      <c r="U48" s="27"/>
      <c r="V48" s="31"/>
      <c r="W48" s="30">
        <f t="shared" si="1"/>
        <v>1</v>
      </c>
    </row>
    <row r="49" spans="1:23" ht="13.5" customHeight="1">
      <c r="A49" s="24">
        <v>43337</v>
      </c>
      <c r="B49" s="25" t="s">
        <v>99</v>
      </c>
      <c r="C49" s="26" t="s">
        <v>100</v>
      </c>
      <c r="D49" s="26" t="s">
        <v>27</v>
      </c>
      <c r="E49" s="46" t="s">
        <v>59</v>
      </c>
      <c r="F49" s="27"/>
      <c r="G49" s="27"/>
      <c r="H49" s="27"/>
      <c r="I49" s="27"/>
      <c r="J49" s="27"/>
      <c r="K49" s="27"/>
      <c r="L49" s="27"/>
      <c r="M49" s="27"/>
      <c r="N49" s="28"/>
      <c r="O49" s="27"/>
      <c r="P49" s="27"/>
      <c r="Q49" s="27"/>
      <c r="R49" s="27"/>
      <c r="S49" s="27"/>
      <c r="T49" s="27">
        <v>1</v>
      </c>
      <c r="U49" s="27"/>
      <c r="V49" s="29"/>
      <c r="W49" s="30">
        <f t="shared" si="1"/>
        <v>1</v>
      </c>
    </row>
    <row r="50" spans="1:23" ht="13.5" customHeight="1">
      <c r="A50" s="24">
        <v>43337</v>
      </c>
      <c r="B50" s="25" t="s">
        <v>99</v>
      </c>
      <c r="C50" s="26" t="s">
        <v>100</v>
      </c>
      <c r="D50" s="26" t="s">
        <v>27</v>
      </c>
      <c r="E50" s="47" t="s">
        <v>59</v>
      </c>
      <c r="F50" s="27"/>
      <c r="G50" s="27"/>
      <c r="H50" s="27"/>
      <c r="I50" s="27"/>
      <c r="J50" s="27"/>
      <c r="K50" s="27"/>
      <c r="L50" s="27"/>
      <c r="M50" s="27"/>
      <c r="N50" s="28"/>
      <c r="O50" s="27"/>
      <c r="P50" s="27"/>
      <c r="Q50" s="27"/>
      <c r="R50" s="27"/>
      <c r="S50" s="27"/>
      <c r="T50" s="27">
        <v>1</v>
      </c>
      <c r="U50" s="27"/>
      <c r="V50" s="29"/>
      <c r="W50" s="30">
        <f t="shared" si="1"/>
        <v>1</v>
      </c>
    </row>
    <row r="51" spans="1:23" ht="13.5" customHeight="1">
      <c r="A51" s="24">
        <v>43338</v>
      </c>
      <c r="B51" s="25" t="s">
        <v>101</v>
      </c>
      <c r="C51" s="26" t="s">
        <v>102</v>
      </c>
      <c r="D51" s="26" t="s">
        <v>27</v>
      </c>
      <c r="E51" s="46" t="s">
        <v>59</v>
      </c>
      <c r="F51" s="27"/>
      <c r="G51" s="27"/>
      <c r="H51" s="27"/>
      <c r="I51" s="27"/>
      <c r="J51" s="27"/>
      <c r="K51" s="27"/>
      <c r="L51" s="27"/>
      <c r="M51" s="27"/>
      <c r="N51" s="27"/>
      <c r="O51" s="27"/>
      <c r="P51" s="27"/>
      <c r="Q51" s="27"/>
      <c r="R51" s="27"/>
      <c r="S51" s="27"/>
      <c r="T51" s="28">
        <v>1</v>
      </c>
      <c r="U51" s="27"/>
      <c r="V51" s="29"/>
      <c r="W51" s="30">
        <f t="shared" si="1"/>
        <v>1</v>
      </c>
    </row>
    <row r="52" spans="1:23" ht="13.5" customHeight="1">
      <c r="A52" s="24">
        <v>43338</v>
      </c>
      <c r="B52" s="25" t="s">
        <v>101</v>
      </c>
      <c r="C52" s="26" t="s">
        <v>102</v>
      </c>
      <c r="D52" s="26" t="s">
        <v>27</v>
      </c>
      <c r="E52" s="47" t="s">
        <v>59</v>
      </c>
      <c r="F52" s="27"/>
      <c r="G52" s="27"/>
      <c r="H52" s="27"/>
      <c r="I52" s="27"/>
      <c r="J52" s="27"/>
      <c r="K52" s="27"/>
      <c r="L52" s="27"/>
      <c r="M52" s="27"/>
      <c r="N52" s="27"/>
      <c r="O52" s="27"/>
      <c r="P52" s="27"/>
      <c r="Q52" s="27"/>
      <c r="R52" s="27"/>
      <c r="S52" s="27"/>
      <c r="T52" s="28">
        <v>1</v>
      </c>
      <c r="U52" s="27"/>
      <c r="V52" s="29"/>
      <c r="W52" s="30">
        <f t="shared" si="1"/>
        <v>1</v>
      </c>
    </row>
    <row r="53" spans="1:23" ht="13.5" customHeight="1">
      <c r="A53" s="24">
        <v>43343</v>
      </c>
      <c r="B53" s="25" t="s">
        <v>103</v>
      </c>
      <c r="C53" s="26" t="s">
        <v>104</v>
      </c>
      <c r="D53" s="26" t="s">
        <v>27</v>
      </c>
      <c r="E53" s="46" t="s">
        <v>59</v>
      </c>
      <c r="F53" s="27"/>
      <c r="G53" s="27"/>
      <c r="H53" s="27"/>
      <c r="I53" s="27"/>
      <c r="J53" s="27"/>
      <c r="K53" s="27"/>
      <c r="L53" s="27"/>
      <c r="M53" s="27"/>
      <c r="N53" s="27"/>
      <c r="O53" s="27"/>
      <c r="P53" s="27"/>
      <c r="Q53" s="27"/>
      <c r="R53" s="27"/>
      <c r="S53" s="27"/>
      <c r="T53" s="28"/>
      <c r="U53" s="27">
        <v>1</v>
      </c>
      <c r="V53" s="29"/>
      <c r="W53" s="30">
        <f t="shared" si="1"/>
        <v>1</v>
      </c>
    </row>
    <row r="54" spans="1:23" ht="13.5" customHeight="1">
      <c r="A54" s="24">
        <v>43343</v>
      </c>
      <c r="B54" s="25" t="s">
        <v>103</v>
      </c>
      <c r="C54" s="26" t="s">
        <v>104</v>
      </c>
      <c r="D54" s="26" t="s">
        <v>27</v>
      </c>
      <c r="E54" s="47" t="s">
        <v>59</v>
      </c>
      <c r="F54" s="27"/>
      <c r="G54" s="27"/>
      <c r="H54" s="27"/>
      <c r="I54" s="27"/>
      <c r="J54" s="27"/>
      <c r="K54" s="27"/>
      <c r="L54" s="27"/>
      <c r="M54" s="27"/>
      <c r="N54" s="27"/>
      <c r="O54" s="27"/>
      <c r="P54" s="27"/>
      <c r="Q54" s="27"/>
      <c r="R54" s="27"/>
      <c r="S54" s="27"/>
      <c r="T54" s="28"/>
      <c r="U54" s="27">
        <v>1</v>
      </c>
      <c r="V54" s="29"/>
      <c r="W54" s="30">
        <f t="shared" ref="W54:W85" si="2">SUM(F54:V54)</f>
        <v>1</v>
      </c>
    </row>
    <row r="55" spans="1:23" ht="13.5" customHeight="1">
      <c r="A55" s="24">
        <v>43344</v>
      </c>
      <c r="B55" s="25" t="s">
        <v>120</v>
      </c>
      <c r="C55" s="26" t="s">
        <v>121</v>
      </c>
      <c r="D55" s="26" t="s">
        <v>27</v>
      </c>
      <c r="E55" s="47" t="s">
        <v>59</v>
      </c>
      <c r="F55" s="27"/>
      <c r="G55" s="27"/>
      <c r="H55" s="27"/>
      <c r="I55" s="27"/>
      <c r="J55" s="27"/>
      <c r="K55" s="27"/>
      <c r="L55" s="27"/>
      <c r="M55" s="27"/>
      <c r="N55" s="27"/>
      <c r="O55" s="27"/>
      <c r="P55" s="27"/>
      <c r="Q55" s="27"/>
      <c r="R55" s="28"/>
      <c r="S55" s="27"/>
      <c r="T55" s="27">
        <v>2.5</v>
      </c>
      <c r="U55" s="27"/>
      <c r="V55" s="29"/>
      <c r="W55" s="30">
        <f t="shared" si="2"/>
        <v>2.5</v>
      </c>
    </row>
    <row r="56" spans="1:23" ht="13.5" customHeight="1">
      <c r="A56" s="24">
        <v>43346</v>
      </c>
      <c r="B56" s="25" t="s">
        <v>110</v>
      </c>
      <c r="C56" s="26" t="s">
        <v>75</v>
      </c>
      <c r="D56" s="26" t="s">
        <v>88</v>
      </c>
      <c r="E56" s="47" t="s">
        <v>108</v>
      </c>
      <c r="F56" s="27"/>
      <c r="G56" s="27"/>
      <c r="H56" s="27"/>
      <c r="I56" s="27"/>
      <c r="J56" s="27"/>
      <c r="K56" s="27"/>
      <c r="L56" s="27"/>
      <c r="M56" s="27"/>
      <c r="N56" s="27"/>
      <c r="O56" s="27"/>
      <c r="P56" s="27"/>
      <c r="Q56" s="27"/>
      <c r="R56" s="27"/>
      <c r="S56" s="27"/>
      <c r="T56" s="28">
        <v>1</v>
      </c>
      <c r="U56" s="27"/>
      <c r="V56" s="29"/>
      <c r="W56" s="30">
        <f t="shared" si="2"/>
        <v>1</v>
      </c>
    </row>
    <row r="57" spans="1:23" ht="13.5" customHeight="1">
      <c r="A57" s="24">
        <v>43351</v>
      </c>
      <c r="B57" s="25" t="s">
        <v>122</v>
      </c>
      <c r="C57" s="26" t="s">
        <v>123</v>
      </c>
      <c r="D57" s="26" t="s">
        <v>27</v>
      </c>
      <c r="E57" s="47" t="s">
        <v>59</v>
      </c>
      <c r="F57" s="27"/>
      <c r="G57" s="27">
        <v>0.5</v>
      </c>
      <c r="H57" s="27"/>
      <c r="I57" s="27"/>
      <c r="J57" s="27"/>
      <c r="K57" s="27"/>
      <c r="L57" s="27"/>
      <c r="M57" s="27"/>
      <c r="N57" s="27"/>
      <c r="O57" s="27"/>
      <c r="P57" s="27"/>
      <c r="Q57" s="27"/>
      <c r="R57" s="27"/>
      <c r="S57" s="27"/>
      <c r="T57" s="28">
        <v>1.5</v>
      </c>
      <c r="U57" s="27"/>
      <c r="V57" s="29"/>
      <c r="W57" s="30">
        <f t="shared" si="2"/>
        <v>2</v>
      </c>
    </row>
    <row r="58" spans="1:23" ht="13.5" customHeight="1">
      <c r="A58" s="24">
        <v>43352</v>
      </c>
      <c r="B58" s="25" t="s">
        <v>124</v>
      </c>
      <c r="C58" s="26" t="s">
        <v>125</v>
      </c>
      <c r="D58" s="26" t="s">
        <v>27</v>
      </c>
      <c r="E58" s="47" t="s">
        <v>59</v>
      </c>
      <c r="F58" s="27"/>
      <c r="G58" s="27"/>
      <c r="H58" s="27"/>
      <c r="I58" s="27"/>
      <c r="J58" s="27"/>
      <c r="K58" s="27"/>
      <c r="L58" s="27"/>
      <c r="M58" s="27"/>
      <c r="N58" s="27"/>
      <c r="O58" s="27"/>
      <c r="P58" s="27"/>
      <c r="Q58" s="27"/>
      <c r="R58" s="27"/>
      <c r="S58" s="27"/>
      <c r="T58" s="28">
        <v>1</v>
      </c>
      <c r="U58" s="27"/>
      <c r="V58" s="29"/>
      <c r="W58" s="30">
        <f t="shared" si="2"/>
        <v>1</v>
      </c>
    </row>
    <row r="59" spans="1:23" ht="13.5" customHeight="1">
      <c r="A59" s="24">
        <v>43353</v>
      </c>
      <c r="B59" s="25" t="s">
        <v>111</v>
      </c>
      <c r="C59" s="26" t="s">
        <v>33</v>
      </c>
      <c r="D59" s="26" t="s">
        <v>88</v>
      </c>
      <c r="E59" s="47" t="s">
        <v>60</v>
      </c>
      <c r="F59" s="27"/>
      <c r="G59" s="27"/>
      <c r="H59" s="27"/>
      <c r="I59" s="27"/>
      <c r="J59" s="27"/>
      <c r="K59" s="27"/>
      <c r="L59" s="27"/>
      <c r="M59" s="27"/>
      <c r="N59" s="27"/>
      <c r="O59" s="27">
        <v>1</v>
      </c>
      <c r="P59" s="27"/>
      <c r="Q59" s="27"/>
      <c r="R59" s="27"/>
      <c r="S59" s="27"/>
      <c r="T59" s="28"/>
      <c r="U59" s="27"/>
      <c r="V59" s="29"/>
      <c r="W59" s="30">
        <f t="shared" si="2"/>
        <v>1</v>
      </c>
    </row>
    <row r="60" spans="1:23" ht="13.5" customHeight="1">
      <c r="A60" s="24">
        <v>43356</v>
      </c>
      <c r="B60" s="25" t="s">
        <v>112</v>
      </c>
      <c r="C60" s="26" t="s">
        <v>84</v>
      </c>
      <c r="D60" s="26" t="s">
        <v>88</v>
      </c>
      <c r="E60" s="47" t="s">
        <v>108</v>
      </c>
      <c r="F60" s="27"/>
      <c r="G60" s="27"/>
      <c r="H60" s="27"/>
      <c r="I60" s="27"/>
      <c r="J60" s="27"/>
      <c r="K60" s="27"/>
      <c r="L60" s="27"/>
      <c r="M60" s="27"/>
      <c r="N60" s="27"/>
      <c r="O60" s="27"/>
      <c r="P60" s="27"/>
      <c r="Q60" s="27"/>
      <c r="R60" s="27"/>
      <c r="S60" s="27"/>
      <c r="T60" s="28">
        <v>1</v>
      </c>
      <c r="U60" s="27"/>
      <c r="V60" s="29"/>
      <c r="W60" s="30">
        <f t="shared" si="2"/>
        <v>1</v>
      </c>
    </row>
    <row r="61" spans="1:23" ht="13.5" customHeight="1">
      <c r="A61" s="24">
        <v>43358</v>
      </c>
      <c r="B61" s="25" t="s">
        <v>126</v>
      </c>
      <c r="C61" s="26" t="s">
        <v>100</v>
      </c>
      <c r="D61" s="26" t="s">
        <v>27</v>
      </c>
      <c r="E61" s="47" t="s">
        <v>59</v>
      </c>
      <c r="F61" s="27"/>
      <c r="G61" s="27"/>
      <c r="H61" s="27"/>
      <c r="I61" s="27"/>
      <c r="J61" s="27"/>
      <c r="K61" s="27"/>
      <c r="L61" s="27"/>
      <c r="M61" s="27"/>
      <c r="N61" s="27"/>
      <c r="O61" s="27"/>
      <c r="P61" s="27"/>
      <c r="Q61" s="27"/>
      <c r="R61" s="27"/>
      <c r="S61" s="27"/>
      <c r="T61" s="28">
        <v>1</v>
      </c>
      <c r="U61" s="27"/>
      <c r="V61" s="29"/>
      <c r="W61" s="30">
        <f t="shared" si="2"/>
        <v>1</v>
      </c>
    </row>
    <row r="62" spans="1:23" ht="13.5" customHeight="1">
      <c r="A62" s="24">
        <v>43359</v>
      </c>
      <c r="B62" s="25" t="s">
        <v>127</v>
      </c>
      <c r="C62" s="26" t="s">
        <v>128</v>
      </c>
      <c r="D62" s="26" t="s">
        <v>27</v>
      </c>
      <c r="E62" s="47" t="s">
        <v>59</v>
      </c>
      <c r="F62" s="27"/>
      <c r="G62" s="27"/>
      <c r="H62" s="27"/>
      <c r="I62" s="27"/>
      <c r="J62" s="27"/>
      <c r="K62" s="27"/>
      <c r="L62" s="27"/>
      <c r="M62" s="27"/>
      <c r="N62" s="27"/>
      <c r="O62" s="27"/>
      <c r="P62" s="27">
        <v>4</v>
      </c>
      <c r="Q62" s="27"/>
      <c r="R62" s="27"/>
      <c r="S62" s="27"/>
      <c r="T62" s="28"/>
      <c r="U62" s="27"/>
      <c r="V62" s="29"/>
      <c r="W62" s="30">
        <f t="shared" si="2"/>
        <v>4</v>
      </c>
    </row>
    <row r="63" spans="1:23" ht="13.5" customHeight="1">
      <c r="A63" s="11">
        <v>43363</v>
      </c>
      <c r="B63" s="8" t="s">
        <v>113</v>
      </c>
      <c r="C63" s="8" t="s">
        <v>114</v>
      </c>
      <c r="D63" s="8" t="s">
        <v>88</v>
      </c>
      <c r="E63" s="48" t="s">
        <v>62</v>
      </c>
      <c r="F63" s="8"/>
      <c r="G63" s="8"/>
      <c r="H63" s="8"/>
      <c r="I63" s="8"/>
      <c r="J63" s="8"/>
      <c r="K63" s="8"/>
      <c r="L63" s="8"/>
      <c r="M63" s="8"/>
      <c r="N63" s="8">
        <v>1</v>
      </c>
      <c r="O63" s="8"/>
      <c r="P63" s="8"/>
      <c r="Q63" s="8"/>
      <c r="R63" s="8"/>
      <c r="S63" s="8"/>
      <c r="T63" s="8"/>
      <c r="U63" s="8"/>
      <c r="V63" s="10"/>
      <c r="W63" s="30">
        <f t="shared" si="2"/>
        <v>1</v>
      </c>
    </row>
    <row r="64" spans="1:23" ht="13.5" customHeight="1">
      <c r="A64" s="24">
        <v>43363</v>
      </c>
      <c r="B64" s="25" t="s">
        <v>129</v>
      </c>
      <c r="C64" s="26" t="s">
        <v>130</v>
      </c>
      <c r="D64" s="26" t="s">
        <v>27</v>
      </c>
      <c r="E64" s="47" t="s">
        <v>61</v>
      </c>
      <c r="F64" s="27"/>
      <c r="G64" s="27"/>
      <c r="H64" s="27"/>
      <c r="I64" s="27"/>
      <c r="J64" s="27"/>
      <c r="K64" s="27"/>
      <c r="L64" s="27"/>
      <c r="M64" s="27"/>
      <c r="N64" s="27"/>
      <c r="O64" s="28">
        <v>1</v>
      </c>
      <c r="P64" s="28"/>
      <c r="Q64" s="27"/>
      <c r="R64" s="27"/>
      <c r="S64" s="27"/>
      <c r="T64" s="27"/>
      <c r="U64" s="27"/>
      <c r="V64" s="29"/>
      <c r="W64" s="30">
        <f t="shared" si="2"/>
        <v>1</v>
      </c>
    </row>
    <row r="65" spans="1:23" ht="13.5" customHeight="1">
      <c r="A65" s="11">
        <v>43366</v>
      </c>
      <c r="B65" s="8" t="s">
        <v>131</v>
      </c>
      <c r="C65" s="8" t="s">
        <v>132</v>
      </c>
      <c r="D65" s="8" t="s">
        <v>27</v>
      </c>
      <c r="E65" s="48" t="s">
        <v>59</v>
      </c>
      <c r="F65" s="8"/>
      <c r="G65" s="8"/>
      <c r="H65" s="8"/>
      <c r="I65" s="8"/>
      <c r="J65" s="8"/>
      <c r="K65" s="8"/>
      <c r="L65" s="8"/>
      <c r="M65" s="8"/>
      <c r="N65" s="8"/>
      <c r="O65" s="8">
        <v>2.5</v>
      </c>
      <c r="P65" s="8"/>
      <c r="Q65" s="8"/>
      <c r="R65" s="8"/>
      <c r="S65" s="8"/>
      <c r="T65" s="8">
        <v>1</v>
      </c>
      <c r="U65" s="8"/>
      <c r="V65" s="10"/>
      <c r="W65" s="30">
        <f t="shared" si="2"/>
        <v>3.5</v>
      </c>
    </row>
    <row r="66" spans="1:23" ht="13.5" customHeight="1">
      <c r="A66" s="11">
        <v>43367</v>
      </c>
      <c r="B66" s="8" t="s">
        <v>133</v>
      </c>
      <c r="C66" s="8" t="s">
        <v>134</v>
      </c>
      <c r="D66" s="8" t="s">
        <v>27</v>
      </c>
      <c r="E66" s="48" t="s">
        <v>59</v>
      </c>
      <c r="F66" s="8"/>
      <c r="G66" s="8"/>
      <c r="H66" s="8"/>
      <c r="I66" s="8"/>
      <c r="J66" s="8"/>
      <c r="K66" s="8"/>
      <c r="L66" s="8"/>
      <c r="M66" s="8"/>
      <c r="N66" s="8"/>
      <c r="O66" s="8"/>
      <c r="P66" s="8"/>
      <c r="Q66" s="8"/>
      <c r="R66" s="8"/>
      <c r="S66" s="8"/>
      <c r="T66" s="8">
        <v>2.5</v>
      </c>
      <c r="U66" s="8"/>
      <c r="V66" s="10"/>
      <c r="W66" s="30">
        <f t="shared" si="2"/>
        <v>2.5</v>
      </c>
    </row>
    <row r="67" spans="1:23" ht="13.5" customHeight="1">
      <c r="A67" s="11">
        <v>43370</v>
      </c>
      <c r="B67" s="8" t="s">
        <v>115</v>
      </c>
      <c r="C67" s="8" t="s">
        <v>75</v>
      </c>
      <c r="D67" s="8" t="s">
        <v>88</v>
      </c>
      <c r="E67" s="48" t="s">
        <v>108</v>
      </c>
      <c r="F67" s="8"/>
      <c r="G67" s="8"/>
      <c r="H67" s="8"/>
      <c r="I67" s="8"/>
      <c r="J67" s="8"/>
      <c r="K67" s="8"/>
      <c r="L67" s="8"/>
      <c r="M67" s="8"/>
      <c r="N67" s="8"/>
      <c r="O67" s="8"/>
      <c r="P67" s="8"/>
      <c r="Q67" s="8"/>
      <c r="R67" s="8"/>
      <c r="S67" s="8"/>
      <c r="T67" s="8">
        <v>1</v>
      </c>
      <c r="U67" s="8"/>
      <c r="V67" s="10"/>
      <c r="W67" s="30">
        <f t="shared" si="2"/>
        <v>1</v>
      </c>
    </row>
    <row r="68" spans="1:23" ht="13.5" customHeight="1">
      <c r="A68" s="11">
        <v>43370</v>
      </c>
      <c r="B68" s="8" t="s">
        <v>116</v>
      </c>
      <c r="C68" s="8" t="s">
        <v>117</v>
      </c>
      <c r="D68" s="8" t="s">
        <v>88</v>
      </c>
      <c r="E68" s="48" t="s">
        <v>62</v>
      </c>
      <c r="F68" s="8"/>
      <c r="G68" s="8"/>
      <c r="H68" s="8"/>
      <c r="I68" s="8"/>
      <c r="J68" s="8"/>
      <c r="K68" s="8"/>
      <c r="L68" s="8"/>
      <c r="M68" s="8"/>
      <c r="N68" s="8"/>
      <c r="O68" s="8"/>
      <c r="P68" s="8"/>
      <c r="Q68" s="8"/>
      <c r="R68" s="8"/>
      <c r="S68" s="8"/>
      <c r="T68" s="8">
        <v>1</v>
      </c>
      <c r="U68" s="8"/>
      <c r="V68" s="10"/>
      <c r="W68" s="30">
        <f t="shared" si="2"/>
        <v>1</v>
      </c>
    </row>
    <row r="69" spans="1:23" ht="13.5" customHeight="1">
      <c r="A69" s="11">
        <v>43371</v>
      </c>
      <c r="B69" s="8" t="s">
        <v>135</v>
      </c>
      <c r="C69" s="8" t="s">
        <v>136</v>
      </c>
      <c r="D69" s="8" t="s">
        <v>27</v>
      </c>
      <c r="E69" s="48" t="s">
        <v>59</v>
      </c>
      <c r="F69" s="8"/>
      <c r="G69" s="8"/>
      <c r="H69" s="8"/>
      <c r="I69" s="8"/>
      <c r="J69" s="8"/>
      <c r="K69" s="8"/>
      <c r="L69" s="8"/>
      <c r="M69" s="8"/>
      <c r="N69" s="8"/>
      <c r="O69" s="8"/>
      <c r="P69" s="8"/>
      <c r="Q69" s="8"/>
      <c r="R69" s="8"/>
      <c r="S69" s="8"/>
      <c r="T69" s="8">
        <v>1</v>
      </c>
      <c r="U69" s="8"/>
      <c r="V69" s="10"/>
      <c r="W69" s="30">
        <f t="shared" si="2"/>
        <v>1</v>
      </c>
    </row>
    <row r="70" spans="1:23" ht="13.5" customHeight="1">
      <c r="A70" s="11">
        <v>43372</v>
      </c>
      <c r="B70" s="8" t="s">
        <v>118</v>
      </c>
      <c r="C70" s="8" t="s">
        <v>119</v>
      </c>
      <c r="D70" s="8" t="s">
        <v>88</v>
      </c>
      <c r="E70" s="48" t="s">
        <v>59</v>
      </c>
      <c r="F70" s="8"/>
      <c r="G70" s="8"/>
      <c r="H70" s="8"/>
      <c r="I70" s="8"/>
      <c r="J70" s="8"/>
      <c r="K70" s="8"/>
      <c r="L70" s="8"/>
      <c r="M70" s="8"/>
      <c r="N70" s="8"/>
      <c r="O70" s="8">
        <v>1.5</v>
      </c>
      <c r="P70" s="8"/>
      <c r="Q70" s="8"/>
      <c r="R70" s="8"/>
      <c r="S70" s="8"/>
      <c r="T70" s="8"/>
      <c r="U70" s="8"/>
      <c r="V70" s="10"/>
      <c r="W70" s="30">
        <f t="shared" si="2"/>
        <v>1.5</v>
      </c>
    </row>
    <row r="71" spans="1:23" ht="13.5" customHeight="1">
      <c r="A71" s="33">
        <v>43377</v>
      </c>
      <c r="B71" s="34" t="s">
        <v>137</v>
      </c>
      <c r="C71" s="35" t="s">
        <v>75</v>
      </c>
      <c r="D71" s="35" t="s">
        <v>88</v>
      </c>
      <c r="E71" s="49" t="s">
        <v>108</v>
      </c>
      <c r="F71" s="36"/>
      <c r="G71" s="36"/>
      <c r="H71" s="36"/>
      <c r="I71" s="36"/>
      <c r="J71" s="36"/>
      <c r="K71" s="36"/>
      <c r="L71" s="36"/>
      <c r="M71" s="36"/>
      <c r="N71" s="36"/>
      <c r="O71" s="36"/>
      <c r="P71" s="36"/>
      <c r="Q71" s="37"/>
      <c r="R71" s="36"/>
      <c r="S71" s="36"/>
      <c r="T71" s="36">
        <v>1</v>
      </c>
      <c r="U71" s="36"/>
      <c r="V71" s="38"/>
      <c r="W71" s="39">
        <f t="shared" si="2"/>
        <v>1</v>
      </c>
    </row>
    <row r="72" spans="1:23" ht="13.5" customHeight="1">
      <c r="A72" s="33">
        <v>43377</v>
      </c>
      <c r="B72" s="34" t="s">
        <v>138</v>
      </c>
      <c r="C72" s="35" t="s">
        <v>31</v>
      </c>
      <c r="D72" s="35" t="s">
        <v>88</v>
      </c>
      <c r="E72" s="49" t="s">
        <v>61</v>
      </c>
      <c r="F72" s="36"/>
      <c r="G72" s="36"/>
      <c r="H72" s="36"/>
      <c r="I72" s="36"/>
      <c r="J72" s="36"/>
      <c r="K72" s="36"/>
      <c r="L72" s="36"/>
      <c r="M72" s="36"/>
      <c r="N72" s="36"/>
      <c r="O72" s="36">
        <v>1</v>
      </c>
      <c r="P72" s="36"/>
      <c r="Q72" s="36"/>
      <c r="R72" s="36"/>
      <c r="S72" s="36"/>
      <c r="T72" s="37"/>
      <c r="U72" s="36"/>
      <c r="V72" s="38"/>
      <c r="W72" s="39">
        <f t="shared" si="2"/>
        <v>1</v>
      </c>
    </row>
    <row r="73" spans="1:23" ht="13.5" customHeight="1">
      <c r="A73" s="33">
        <v>43379</v>
      </c>
      <c r="B73" s="34" t="s">
        <v>139</v>
      </c>
      <c r="C73" s="35" t="s">
        <v>140</v>
      </c>
      <c r="D73" s="35" t="s">
        <v>88</v>
      </c>
      <c r="E73" s="49" t="s">
        <v>59</v>
      </c>
      <c r="F73" s="36"/>
      <c r="G73" s="37"/>
      <c r="H73" s="36"/>
      <c r="I73" s="36"/>
      <c r="J73" s="36"/>
      <c r="K73" s="36"/>
      <c r="L73" s="36"/>
      <c r="M73" s="37"/>
      <c r="N73" s="36">
        <v>2.5</v>
      </c>
      <c r="O73" s="36"/>
      <c r="P73" s="36"/>
      <c r="Q73" s="36"/>
      <c r="R73" s="36"/>
      <c r="S73" s="36"/>
      <c r="T73" s="36"/>
      <c r="U73" s="36"/>
      <c r="V73" s="38"/>
      <c r="W73" s="39">
        <f t="shared" si="2"/>
        <v>2.5</v>
      </c>
    </row>
    <row r="74" spans="1:23" ht="13.5" customHeight="1">
      <c r="A74" s="33">
        <v>43391</v>
      </c>
      <c r="B74" s="34" t="s">
        <v>141</v>
      </c>
      <c r="C74" s="35" t="s">
        <v>142</v>
      </c>
      <c r="D74" s="35" t="s">
        <v>88</v>
      </c>
      <c r="E74" s="49" t="s">
        <v>59</v>
      </c>
      <c r="F74" s="36"/>
      <c r="G74" s="36"/>
      <c r="H74" s="36"/>
      <c r="I74" s="36"/>
      <c r="J74" s="36"/>
      <c r="K74" s="36"/>
      <c r="L74" s="36"/>
      <c r="M74" s="36"/>
      <c r="N74" s="36"/>
      <c r="O74" s="36"/>
      <c r="P74" s="36"/>
      <c r="Q74" s="36"/>
      <c r="R74" s="36">
        <v>1</v>
      </c>
      <c r="S74" s="36"/>
      <c r="T74" s="37"/>
      <c r="U74" s="36"/>
      <c r="V74" s="38"/>
      <c r="W74" s="39">
        <f t="shared" si="2"/>
        <v>1</v>
      </c>
    </row>
    <row r="75" spans="1:23" ht="13.5" customHeight="1">
      <c r="A75" s="33">
        <v>43392</v>
      </c>
      <c r="B75" s="34" t="s">
        <v>150</v>
      </c>
      <c r="C75" s="35" t="s">
        <v>136</v>
      </c>
      <c r="D75" s="35" t="s">
        <v>27</v>
      </c>
      <c r="E75" s="49" t="s">
        <v>59</v>
      </c>
      <c r="F75" s="36"/>
      <c r="G75" s="36"/>
      <c r="H75" s="36"/>
      <c r="I75" s="36"/>
      <c r="J75" s="36"/>
      <c r="K75" s="36"/>
      <c r="L75" s="36"/>
      <c r="M75" s="36"/>
      <c r="N75" s="36"/>
      <c r="O75" s="36"/>
      <c r="P75" s="36"/>
      <c r="Q75" s="36"/>
      <c r="R75" s="36"/>
      <c r="S75" s="36"/>
      <c r="T75" s="37">
        <v>1</v>
      </c>
      <c r="U75" s="36"/>
      <c r="V75" s="38"/>
      <c r="W75" s="39">
        <f t="shared" si="2"/>
        <v>1</v>
      </c>
    </row>
    <row r="76" spans="1:23" ht="13.5" customHeight="1">
      <c r="A76" s="11">
        <v>43394</v>
      </c>
      <c r="B76" s="8" t="s">
        <v>151</v>
      </c>
      <c r="C76" s="8" t="s">
        <v>152</v>
      </c>
      <c r="D76" s="8" t="s">
        <v>27</v>
      </c>
      <c r="E76" s="48" t="s">
        <v>60</v>
      </c>
      <c r="F76" s="8"/>
      <c r="G76" s="8"/>
      <c r="H76" s="8"/>
      <c r="I76" s="8"/>
      <c r="J76" s="8"/>
      <c r="K76" s="8"/>
      <c r="L76" s="8"/>
      <c r="M76" s="8"/>
      <c r="N76" s="8"/>
      <c r="O76" s="8"/>
      <c r="P76" s="8"/>
      <c r="Q76" s="8"/>
      <c r="R76" s="8"/>
      <c r="S76" s="8"/>
      <c r="T76" s="8">
        <v>1</v>
      </c>
      <c r="U76" s="8"/>
      <c r="V76" s="10"/>
      <c r="W76" s="39">
        <f t="shared" si="2"/>
        <v>1</v>
      </c>
    </row>
    <row r="77" spans="1:23" ht="13.5" customHeight="1">
      <c r="A77" s="11">
        <v>43396</v>
      </c>
      <c r="B77" s="8" t="s">
        <v>143</v>
      </c>
      <c r="C77" s="8" t="s">
        <v>144</v>
      </c>
      <c r="D77" s="8" t="s">
        <v>88</v>
      </c>
      <c r="E77" s="48" t="s">
        <v>60</v>
      </c>
      <c r="F77" s="8"/>
      <c r="G77" s="8"/>
      <c r="H77" s="8"/>
      <c r="I77" s="8"/>
      <c r="J77" s="8"/>
      <c r="K77" s="8"/>
      <c r="L77" s="8"/>
      <c r="M77" s="8"/>
      <c r="N77" s="8"/>
      <c r="O77" s="8"/>
      <c r="P77" s="8"/>
      <c r="Q77" s="8"/>
      <c r="R77" s="8"/>
      <c r="S77" s="8"/>
      <c r="T77" s="8">
        <v>1</v>
      </c>
      <c r="U77" s="8"/>
      <c r="V77" s="10"/>
      <c r="W77" s="39">
        <f t="shared" si="2"/>
        <v>1</v>
      </c>
    </row>
    <row r="78" spans="1:23" ht="13.5" customHeight="1">
      <c r="A78" s="11">
        <v>43397</v>
      </c>
      <c r="B78" s="8" t="s">
        <v>145</v>
      </c>
      <c r="C78" s="8" t="s">
        <v>146</v>
      </c>
      <c r="D78" s="8" t="s">
        <v>88</v>
      </c>
      <c r="E78" s="48" t="s">
        <v>59</v>
      </c>
      <c r="F78" s="8"/>
      <c r="G78" s="8"/>
      <c r="H78" s="8"/>
      <c r="I78" s="8"/>
      <c r="J78" s="8"/>
      <c r="K78" s="8"/>
      <c r="L78" s="8"/>
      <c r="M78" s="8"/>
      <c r="N78" s="8"/>
      <c r="O78" s="8"/>
      <c r="P78" s="8"/>
      <c r="Q78" s="8"/>
      <c r="R78" s="8"/>
      <c r="S78" s="8"/>
      <c r="T78" s="8">
        <v>1</v>
      </c>
      <c r="U78" s="8"/>
      <c r="V78" s="10"/>
      <c r="W78" s="39">
        <f t="shared" si="2"/>
        <v>1</v>
      </c>
    </row>
    <row r="79" spans="1:23" ht="13.5" customHeight="1">
      <c r="A79" s="11">
        <v>43399</v>
      </c>
      <c r="B79" s="8" t="s">
        <v>147</v>
      </c>
      <c r="C79" s="8" t="s">
        <v>33</v>
      </c>
      <c r="D79" s="8" t="s">
        <v>88</v>
      </c>
      <c r="E79" s="48" t="s">
        <v>60</v>
      </c>
      <c r="F79" s="8"/>
      <c r="G79" s="8"/>
      <c r="H79" s="8"/>
      <c r="I79" s="8"/>
      <c r="J79" s="8"/>
      <c r="K79" s="8"/>
      <c r="L79" s="8"/>
      <c r="M79" s="8"/>
      <c r="N79" s="8"/>
      <c r="O79" s="8">
        <v>1</v>
      </c>
      <c r="P79" s="8"/>
      <c r="Q79" s="8"/>
      <c r="R79" s="8"/>
      <c r="S79" s="8"/>
      <c r="T79" s="8"/>
      <c r="U79" s="8"/>
      <c r="V79" s="10"/>
      <c r="W79" s="39">
        <f t="shared" si="2"/>
        <v>1</v>
      </c>
    </row>
    <row r="80" spans="1:23" ht="13.5" customHeight="1">
      <c r="A80" s="11">
        <v>43400</v>
      </c>
      <c r="B80" s="8" t="s">
        <v>148</v>
      </c>
      <c r="C80" s="8" t="s">
        <v>149</v>
      </c>
      <c r="D80" s="8" t="s">
        <v>88</v>
      </c>
      <c r="E80" s="48" t="s">
        <v>60</v>
      </c>
      <c r="F80" s="8">
        <v>0.5</v>
      </c>
      <c r="G80" s="8"/>
      <c r="H80" s="8"/>
      <c r="I80" s="8"/>
      <c r="J80" s="8"/>
      <c r="K80" s="8"/>
      <c r="L80" s="8"/>
      <c r="M80" s="8"/>
      <c r="N80" s="8"/>
      <c r="O80" s="8"/>
      <c r="P80" s="8">
        <v>0.5</v>
      </c>
      <c r="Q80" s="8"/>
      <c r="R80" s="8"/>
      <c r="S80" s="8"/>
      <c r="T80" s="8"/>
      <c r="U80" s="8"/>
      <c r="V80" s="10"/>
      <c r="W80" s="39">
        <f t="shared" si="2"/>
        <v>1</v>
      </c>
    </row>
    <row r="81" spans="1:23" ht="13.5" customHeight="1">
      <c r="A81" s="33">
        <v>43407</v>
      </c>
      <c r="B81" s="34" t="s">
        <v>153</v>
      </c>
      <c r="C81" s="35" t="s">
        <v>154</v>
      </c>
      <c r="D81" s="35" t="s">
        <v>88</v>
      </c>
      <c r="E81" s="49" t="s">
        <v>59</v>
      </c>
      <c r="F81" s="36"/>
      <c r="G81" s="36"/>
      <c r="H81" s="36"/>
      <c r="I81" s="36"/>
      <c r="J81" s="36"/>
      <c r="K81" s="36">
        <v>1</v>
      </c>
      <c r="L81" s="36"/>
      <c r="M81" s="36"/>
      <c r="N81" s="36">
        <v>1</v>
      </c>
      <c r="O81" s="36"/>
      <c r="P81" s="36"/>
      <c r="Q81" s="36"/>
      <c r="R81" s="36"/>
      <c r="S81" s="36"/>
      <c r="T81" s="37"/>
      <c r="U81" s="36"/>
      <c r="V81" s="38"/>
      <c r="W81" s="39">
        <f t="shared" si="2"/>
        <v>2</v>
      </c>
    </row>
    <row r="82" spans="1:23" ht="13.5" customHeight="1">
      <c r="A82" s="33">
        <v>43407</v>
      </c>
      <c r="B82" s="34" t="s">
        <v>171</v>
      </c>
      <c r="C82" s="35" t="s">
        <v>172</v>
      </c>
      <c r="D82" s="35" t="s">
        <v>27</v>
      </c>
      <c r="E82" s="49" t="s">
        <v>59</v>
      </c>
      <c r="F82" s="36"/>
      <c r="G82" s="36"/>
      <c r="H82" s="36"/>
      <c r="I82" s="36"/>
      <c r="J82" s="36"/>
      <c r="K82" s="36"/>
      <c r="L82" s="36"/>
      <c r="M82" s="36"/>
      <c r="N82" s="36"/>
      <c r="O82" s="36"/>
      <c r="P82" s="36"/>
      <c r="Q82" s="36"/>
      <c r="R82" s="36"/>
      <c r="S82" s="36"/>
      <c r="T82" s="36">
        <v>1</v>
      </c>
      <c r="U82" s="36"/>
      <c r="V82" s="40"/>
      <c r="W82" s="39">
        <f t="shared" si="2"/>
        <v>1</v>
      </c>
    </row>
    <row r="83" spans="1:23" ht="13.5" customHeight="1">
      <c r="A83" s="33">
        <v>43416</v>
      </c>
      <c r="B83" s="34" t="s">
        <v>155</v>
      </c>
      <c r="C83" s="35" t="s">
        <v>156</v>
      </c>
      <c r="D83" s="35" t="s">
        <v>88</v>
      </c>
      <c r="E83" s="49" t="s">
        <v>61</v>
      </c>
      <c r="F83" s="36"/>
      <c r="G83" s="36"/>
      <c r="H83" s="36"/>
      <c r="I83" s="36"/>
      <c r="J83" s="36"/>
      <c r="K83" s="36"/>
      <c r="L83" s="36"/>
      <c r="M83" s="36"/>
      <c r="N83" s="36"/>
      <c r="O83" s="36"/>
      <c r="P83" s="36"/>
      <c r="Q83" s="36"/>
      <c r="R83" s="36"/>
      <c r="S83" s="36"/>
      <c r="T83" s="37">
        <v>1</v>
      </c>
      <c r="U83" s="36"/>
      <c r="V83" s="38"/>
      <c r="W83" s="39">
        <f t="shared" si="2"/>
        <v>1</v>
      </c>
    </row>
    <row r="84" spans="1:23" ht="13.5" customHeight="1">
      <c r="A84" s="33">
        <v>43417</v>
      </c>
      <c r="B84" s="34" t="s">
        <v>157</v>
      </c>
      <c r="C84" s="35" t="s">
        <v>158</v>
      </c>
      <c r="D84" s="35" t="s">
        <v>88</v>
      </c>
      <c r="E84" s="49" t="s">
        <v>59</v>
      </c>
      <c r="F84" s="36"/>
      <c r="G84" s="36"/>
      <c r="H84" s="36"/>
      <c r="I84" s="36"/>
      <c r="J84" s="36"/>
      <c r="K84" s="36">
        <v>1</v>
      </c>
      <c r="L84" s="36"/>
      <c r="M84" s="36"/>
      <c r="N84" s="36"/>
      <c r="O84" s="36"/>
      <c r="P84" s="36"/>
      <c r="Q84" s="36"/>
      <c r="R84" s="36"/>
      <c r="S84" s="36"/>
      <c r="T84" s="37"/>
      <c r="U84" s="36"/>
      <c r="V84" s="38"/>
      <c r="W84" s="39">
        <f t="shared" si="2"/>
        <v>1</v>
      </c>
    </row>
    <row r="85" spans="1:23" ht="13.5" customHeight="1">
      <c r="A85" s="33">
        <v>43417</v>
      </c>
      <c r="B85" s="34" t="s">
        <v>159</v>
      </c>
      <c r="C85" s="35" t="s">
        <v>75</v>
      </c>
      <c r="D85" s="35" t="s">
        <v>88</v>
      </c>
      <c r="E85" s="49" t="s">
        <v>108</v>
      </c>
      <c r="F85" s="36"/>
      <c r="G85" s="36"/>
      <c r="H85" s="36"/>
      <c r="I85" s="36"/>
      <c r="J85" s="36"/>
      <c r="K85" s="36"/>
      <c r="L85" s="36"/>
      <c r="M85" s="36"/>
      <c r="N85" s="36"/>
      <c r="O85" s="36"/>
      <c r="P85" s="36"/>
      <c r="Q85" s="36"/>
      <c r="R85" s="36"/>
      <c r="S85" s="36"/>
      <c r="T85" s="37">
        <v>1</v>
      </c>
      <c r="U85" s="36"/>
      <c r="V85" s="38"/>
      <c r="W85" s="39">
        <f t="shared" si="2"/>
        <v>1</v>
      </c>
    </row>
    <row r="86" spans="1:23" ht="13.5" customHeight="1">
      <c r="A86" s="11">
        <v>43420</v>
      </c>
      <c r="B86" s="8" t="s">
        <v>160</v>
      </c>
      <c r="C86" s="8" t="s">
        <v>104</v>
      </c>
      <c r="D86" s="8" t="s">
        <v>88</v>
      </c>
      <c r="E86" s="48" t="s">
        <v>59</v>
      </c>
      <c r="F86" s="8"/>
      <c r="G86" s="8"/>
      <c r="H86" s="8"/>
      <c r="I86" s="8"/>
      <c r="J86" s="8"/>
      <c r="K86" s="8"/>
      <c r="L86" s="8"/>
      <c r="M86" s="8"/>
      <c r="N86" s="8"/>
      <c r="O86" s="8"/>
      <c r="P86" s="8"/>
      <c r="Q86" s="8"/>
      <c r="R86" s="8"/>
      <c r="S86" s="8"/>
      <c r="T86" s="8">
        <v>1</v>
      </c>
      <c r="U86" s="8"/>
      <c r="V86" s="10"/>
      <c r="W86" s="39">
        <f t="shared" ref="W86:W104" si="3">SUM(F86:V86)</f>
        <v>1</v>
      </c>
    </row>
    <row r="87" spans="1:23" ht="13.5" customHeight="1">
      <c r="A87" s="11">
        <v>43423</v>
      </c>
      <c r="B87" s="8" t="s">
        <v>161</v>
      </c>
      <c r="C87" s="8" t="s">
        <v>162</v>
      </c>
      <c r="D87" s="8" t="s">
        <v>88</v>
      </c>
      <c r="E87" s="48" t="s">
        <v>59</v>
      </c>
      <c r="F87" s="8"/>
      <c r="G87" s="8"/>
      <c r="H87" s="8"/>
      <c r="I87" s="8"/>
      <c r="J87" s="8"/>
      <c r="K87" s="8"/>
      <c r="L87" s="8"/>
      <c r="M87" s="8"/>
      <c r="N87" s="8"/>
      <c r="O87" s="8"/>
      <c r="P87" s="8"/>
      <c r="Q87" s="8"/>
      <c r="R87" s="8"/>
      <c r="S87" s="8"/>
      <c r="T87" s="8">
        <v>1</v>
      </c>
      <c r="U87" s="8"/>
      <c r="V87" s="10"/>
      <c r="W87" s="39">
        <f t="shared" si="3"/>
        <v>1</v>
      </c>
    </row>
    <row r="88" spans="1:23" ht="13.5" customHeight="1">
      <c r="A88" s="11">
        <v>43424</v>
      </c>
      <c r="B88" s="8" t="s">
        <v>163</v>
      </c>
      <c r="C88" s="8" t="s">
        <v>164</v>
      </c>
      <c r="D88" s="8" t="s">
        <v>88</v>
      </c>
      <c r="E88" s="48" t="s">
        <v>62</v>
      </c>
      <c r="F88" s="8"/>
      <c r="G88" s="8"/>
      <c r="H88" s="8"/>
      <c r="I88" s="8"/>
      <c r="J88" s="8"/>
      <c r="K88" s="8"/>
      <c r="L88" s="8"/>
      <c r="M88" s="8"/>
      <c r="N88" s="8">
        <v>1</v>
      </c>
      <c r="O88" s="8"/>
      <c r="P88" s="8"/>
      <c r="Q88" s="8"/>
      <c r="R88" s="8"/>
      <c r="S88" s="8"/>
      <c r="T88" s="8"/>
      <c r="U88" s="8"/>
      <c r="V88" s="10"/>
      <c r="W88" s="39">
        <f t="shared" si="3"/>
        <v>1</v>
      </c>
    </row>
    <row r="89" spans="1:23" ht="13.5" customHeight="1">
      <c r="A89" s="11">
        <v>43426</v>
      </c>
      <c r="B89" s="8" t="s">
        <v>165</v>
      </c>
      <c r="C89" s="8" t="s">
        <v>75</v>
      </c>
      <c r="D89" s="8" t="s">
        <v>88</v>
      </c>
      <c r="E89" s="48" t="s">
        <v>108</v>
      </c>
      <c r="F89" s="8"/>
      <c r="G89" s="8"/>
      <c r="H89" s="8"/>
      <c r="I89" s="8"/>
      <c r="J89" s="8"/>
      <c r="K89" s="8"/>
      <c r="L89" s="8"/>
      <c r="M89" s="8"/>
      <c r="N89" s="8"/>
      <c r="O89" s="8"/>
      <c r="P89" s="8"/>
      <c r="Q89" s="8"/>
      <c r="R89" s="8"/>
      <c r="S89" s="8"/>
      <c r="T89" s="8">
        <v>1</v>
      </c>
      <c r="U89" s="8"/>
      <c r="V89" s="10"/>
      <c r="W89" s="39">
        <f t="shared" si="3"/>
        <v>1</v>
      </c>
    </row>
    <row r="90" spans="1:23" ht="13.5" customHeight="1">
      <c r="A90" s="11">
        <v>43431</v>
      </c>
      <c r="B90" s="8" t="s">
        <v>166</v>
      </c>
      <c r="C90" s="8" t="s">
        <v>31</v>
      </c>
      <c r="D90" s="8" t="s">
        <v>88</v>
      </c>
      <c r="E90" s="48" t="s">
        <v>61</v>
      </c>
      <c r="F90" s="8"/>
      <c r="G90" s="8"/>
      <c r="H90" s="8"/>
      <c r="I90" s="8"/>
      <c r="J90" s="8"/>
      <c r="K90" s="8"/>
      <c r="L90" s="8"/>
      <c r="M90" s="8"/>
      <c r="N90" s="8"/>
      <c r="O90" s="8"/>
      <c r="P90" s="8"/>
      <c r="Q90" s="8"/>
      <c r="R90" s="8"/>
      <c r="S90" s="8"/>
      <c r="T90" s="8">
        <v>1</v>
      </c>
      <c r="U90" s="8"/>
      <c r="V90" s="10"/>
      <c r="W90" s="39">
        <f t="shared" si="3"/>
        <v>1</v>
      </c>
    </row>
    <row r="91" spans="1:23" ht="13.5" customHeight="1">
      <c r="A91" s="11">
        <v>43431</v>
      </c>
      <c r="B91" s="8" t="s">
        <v>167</v>
      </c>
      <c r="C91" s="8" t="s">
        <v>33</v>
      </c>
      <c r="D91" s="8" t="s">
        <v>88</v>
      </c>
      <c r="E91" s="48" t="s">
        <v>60</v>
      </c>
      <c r="F91" s="8"/>
      <c r="G91" s="8"/>
      <c r="H91" s="8"/>
      <c r="I91" s="8"/>
      <c r="J91" s="8"/>
      <c r="K91" s="8"/>
      <c r="L91" s="8"/>
      <c r="M91" s="8"/>
      <c r="N91" s="8"/>
      <c r="O91" s="8"/>
      <c r="P91" s="8"/>
      <c r="Q91" s="8"/>
      <c r="R91" s="8"/>
      <c r="S91" s="8"/>
      <c r="T91" s="8">
        <v>1</v>
      </c>
      <c r="U91" s="8"/>
      <c r="V91" s="10"/>
      <c r="W91" s="39">
        <f t="shared" si="3"/>
        <v>1</v>
      </c>
    </row>
    <row r="92" spans="1:23" ht="13.5" customHeight="1">
      <c r="A92" s="11">
        <v>43432</v>
      </c>
      <c r="B92" s="8" t="s">
        <v>168</v>
      </c>
      <c r="C92" s="8" t="s">
        <v>33</v>
      </c>
      <c r="D92" s="8" t="s">
        <v>88</v>
      </c>
      <c r="E92" s="48" t="s">
        <v>60</v>
      </c>
      <c r="F92" s="8"/>
      <c r="G92" s="8">
        <v>1</v>
      </c>
      <c r="H92" s="8"/>
      <c r="I92" s="8"/>
      <c r="J92" s="8"/>
      <c r="K92" s="8"/>
      <c r="L92" s="8"/>
      <c r="M92" s="8"/>
      <c r="N92" s="8"/>
      <c r="O92" s="8"/>
      <c r="P92" s="8"/>
      <c r="Q92" s="8"/>
      <c r="R92" s="8"/>
      <c r="S92" s="8"/>
      <c r="T92" s="8"/>
      <c r="U92" s="8"/>
      <c r="V92" s="10"/>
      <c r="W92" s="39">
        <f t="shared" si="3"/>
        <v>1</v>
      </c>
    </row>
    <row r="93" spans="1:23" ht="13.5" customHeight="1">
      <c r="A93" s="11">
        <v>43434</v>
      </c>
      <c r="B93" s="8" t="s">
        <v>169</v>
      </c>
      <c r="C93" s="8" t="s">
        <v>170</v>
      </c>
      <c r="D93" s="8" t="s">
        <v>88</v>
      </c>
      <c r="E93" s="48" t="s">
        <v>187</v>
      </c>
      <c r="F93" s="8"/>
      <c r="G93" s="8"/>
      <c r="H93" s="8"/>
      <c r="I93" s="8"/>
      <c r="J93" s="8"/>
      <c r="K93" s="8"/>
      <c r="L93" s="8"/>
      <c r="M93" s="8"/>
      <c r="N93" s="8"/>
      <c r="O93" s="8"/>
      <c r="P93" s="8"/>
      <c r="Q93" s="8"/>
      <c r="R93" s="8">
        <v>1</v>
      </c>
      <c r="S93" s="8"/>
      <c r="T93" s="8"/>
      <c r="U93" s="8"/>
      <c r="V93" s="10"/>
      <c r="W93" s="39">
        <f t="shared" si="3"/>
        <v>1</v>
      </c>
    </row>
    <row r="94" spans="1:23" ht="13.5" customHeight="1">
      <c r="A94" s="33">
        <v>43441</v>
      </c>
      <c r="B94" s="34" t="s">
        <v>173</v>
      </c>
      <c r="C94" s="35" t="s">
        <v>33</v>
      </c>
      <c r="D94" s="35" t="s">
        <v>88</v>
      </c>
      <c r="E94" s="49" t="s">
        <v>60</v>
      </c>
      <c r="F94" s="36"/>
      <c r="G94" s="36"/>
      <c r="H94" s="36"/>
      <c r="I94" s="36"/>
      <c r="J94" s="36"/>
      <c r="K94" s="36"/>
      <c r="L94" s="36"/>
      <c r="M94" s="36"/>
      <c r="N94" s="36"/>
      <c r="O94" s="36"/>
      <c r="P94" s="36"/>
      <c r="Q94" s="36"/>
      <c r="R94" s="36"/>
      <c r="S94" s="36"/>
      <c r="T94" s="37"/>
      <c r="U94" s="36">
        <v>0.5</v>
      </c>
      <c r="V94" s="38"/>
      <c r="W94" s="39">
        <f t="shared" si="3"/>
        <v>0.5</v>
      </c>
    </row>
    <row r="95" spans="1:23" ht="13.5" customHeight="1">
      <c r="A95" s="33">
        <v>43443</v>
      </c>
      <c r="B95" s="34" t="s">
        <v>174</v>
      </c>
      <c r="C95" s="35" t="s">
        <v>175</v>
      </c>
      <c r="D95" s="35" t="s">
        <v>88</v>
      </c>
      <c r="E95" s="49" t="s">
        <v>59</v>
      </c>
      <c r="F95" s="36"/>
      <c r="G95" s="36"/>
      <c r="H95" s="36"/>
      <c r="I95" s="36"/>
      <c r="J95" s="36"/>
      <c r="K95" s="36"/>
      <c r="L95" s="36"/>
      <c r="M95" s="36"/>
      <c r="N95" s="36"/>
      <c r="O95" s="36"/>
      <c r="P95" s="36">
        <v>2</v>
      </c>
      <c r="Q95" s="36"/>
      <c r="R95" s="36"/>
      <c r="S95" s="36"/>
      <c r="T95" s="37"/>
      <c r="U95" s="36"/>
      <c r="V95" s="38"/>
      <c r="W95" s="39">
        <f t="shared" si="3"/>
        <v>2</v>
      </c>
    </row>
    <row r="96" spans="1:23" ht="13.5" customHeight="1">
      <c r="A96" s="33">
        <v>43443</v>
      </c>
      <c r="B96" s="34" t="s">
        <v>185</v>
      </c>
      <c r="C96" s="35" t="s">
        <v>186</v>
      </c>
      <c r="D96" s="35" t="s">
        <v>27</v>
      </c>
      <c r="E96" s="49" t="s">
        <v>59</v>
      </c>
      <c r="F96" s="36"/>
      <c r="G96" s="36">
        <v>0.5</v>
      </c>
      <c r="H96" s="36"/>
      <c r="I96" s="36"/>
      <c r="J96" s="36"/>
      <c r="K96" s="36"/>
      <c r="L96" s="36"/>
      <c r="M96" s="36"/>
      <c r="N96" s="37"/>
      <c r="O96" s="36"/>
      <c r="P96" s="36"/>
      <c r="Q96" s="37"/>
      <c r="R96" s="36"/>
      <c r="S96" s="36"/>
      <c r="T96" s="37">
        <v>1.5</v>
      </c>
      <c r="U96" s="36"/>
      <c r="V96" s="38"/>
      <c r="W96" s="39">
        <f t="shared" si="3"/>
        <v>2</v>
      </c>
    </row>
    <row r="97" spans="1:23" ht="13.5" customHeight="1">
      <c r="A97" s="33">
        <v>43445</v>
      </c>
      <c r="B97" s="34" t="s">
        <v>176</v>
      </c>
      <c r="C97" s="35" t="s">
        <v>33</v>
      </c>
      <c r="D97" s="35" t="s">
        <v>88</v>
      </c>
      <c r="E97" s="49" t="s">
        <v>60</v>
      </c>
      <c r="F97" s="36"/>
      <c r="G97" s="36"/>
      <c r="H97" s="36"/>
      <c r="I97" s="36"/>
      <c r="J97" s="36"/>
      <c r="K97" s="36"/>
      <c r="L97" s="36"/>
      <c r="M97" s="36"/>
      <c r="N97" s="36"/>
      <c r="O97" s="36"/>
      <c r="P97" s="36"/>
      <c r="Q97" s="36"/>
      <c r="R97" s="36">
        <v>1</v>
      </c>
      <c r="S97" s="36"/>
      <c r="T97" s="37"/>
      <c r="U97" s="36"/>
      <c r="V97" s="38"/>
      <c r="W97" s="39">
        <f t="shared" si="3"/>
        <v>1</v>
      </c>
    </row>
    <row r="98" spans="1:23" ht="13.5" customHeight="1">
      <c r="A98" s="33">
        <v>43447</v>
      </c>
      <c r="B98" s="34" t="s">
        <v>177</v>
      </c>
      <c r="C98" s="35" t="s">
        <v>178</v>
      </c>
      <c r="D98" s="35" t="s">
        <v>88</v>
      </c>
      <c r="E98" s="49" t="s">
        <v>61</v>
      </c>
      <c r="F98" s="36"/>
      <c r="G98" s="36"/>
      <c r="H98" s="36"/>
      <c r="I98" s="36"/>
      <c r="J98" s="36"/>
      <c r="K98" s="36"/>
      <c r="L98" s="36"/>
      <c r="M98" s="36"/>
      <c r="N98" s="36"/>
      <c r="O98" s="36"/>
      <c r="P98" s="36"/>
      <c r="Q98" s="36"/>
      <c r="R98" s="36"/>
      <c r="S98" s="36"/>
      <c r="T98" s="36">
        <v>1</v>
      </c>
      <c r="U98" s="37"/>
      <c r="V98" s="38"/>
      <c r="W98" s="39">
        <f t="shared" si="3"/>
        <v>1</v>
      </c>
    </row>
    <row r="99" spans="1:23" ht="13.5" customHeight="1">
      <c r="A99" s="33">
        <v>43447</v>
      </c>
      <c r="B99" s="34" t="s">
        <v>179</v>
      </c>
      <c r="C99" s="35" t="s">
        <v>180</v>
      </c>
      <c r="D99" s="35" t="s">
        <v>88</v>
      </c>
      <c r="E99" s="49" t="s">
        <v>62</v>
      </c>
      <c r="F99" s="36"/>
      <c r="G99" s="36"/>
      <c r="H99" s="36"/>
      <c r="I99" s="36"/>
      <c r="J99" s="36"/>
      <c r="K99" s="36"/>
      <c r="L99" s="36"/>
      <c r="M99" s="36"/>
      <c r="N99" s="36"/>
      <c r="O99" s="36"/>
      <c r="P99" s="36"/>
      <c r="Q99" s="36"/>
      <c r="R99" s="36"/>
      <c r="S99" s="36"/>
      <c r="T99" s="37">
        <v>1</v>
      </c>
      <c r="U99" s="36"/>
      <c r="V99" s="38"/>
      <c r="W99" s="39">
        <f t="shared" si="3"/>
        <v>1</v>
      </c>
    </row>
    <row r="100" spans="1:23" ht="13.5" customHeight="1">
      <c r="A100" s="33">
        <v>43447</v>
      </c>
      <c r="B100" s="34" t="s">
        <v>181</v>
      </c>
      <c r="C100" s="35" t="s">
        <v>182</v>
      </c>
      <c r="D100" s="35" t="s">
        <v>88</v>
      </c>
      <c r="E100" s="49" t="s">
        <v>60</v>
      </c>
      <c r="F100" s="36"/>
      <c r="G100" s="36"/>
      <c r="H100" s="36"/>
      <c r="I100" s="36"/>
      <c r="J100" s="36"/>
      <c r="K100" s="36"/>
      <c r="L100" s="36"/>
      <c r="M100" s="36"/>
      <c r="N100" s="36"/>
      <c r="O100" s="36"/>
      <c r="P100" s="36"/>
      <c r="Q100" s="36"/>
      <c r="R100" s="36"/>
      <c r="S100" s="36"/>
      <c r="T100" s="37"/>
      <c r="U100" s="36">
        <v>0.5</v>
      </c>
      <c r="V100" s="38"/>
      <c r="W100" s="39">
        <f t="shared" si="3"/>
        <v>0.5</v>
      </c>
    </row>
    <row r="101" spans="1:23" ht="13.5" customHeight="1">
      <c r="A101" s="33">
        <v>43452</v>
      </c>
      <c r="B101" s="34" t="s">
        <v>183</v>
      </c>
      <c r="C101" s="35" t="s">
        <v>184</v>
      </c>
      <c r="D101" s="35" t="s">
        <v>88</v>
      </c>
      <c r="E101" s="49" t="s">
        <v>59</v>
      </c>
      <c r="F101" s="36"/>
      <c r="G101" s="36"/>
      <c r="H101" s="36"/>
      <c r="I101" s="36"/>
      <c r="J101" s="36"/>
      <c r="K101" s="36"/>
      <c r="L101" s="36"/>
      <c r="M101" s="36"/>
      <c r="N101" s="36"/>
      <c r="O101" s="37"/>
      <c r="P101" s="36"/>
      <c r="Q101" s="36"/>
      <c r="R101" s="36">
        <v>1</v>
      </c>
      <c r="S101" s="36"/>
      <c r="T101" s="36"/>
      <c r="U101" s="36"/>
      <c r="V101" s="38"/>
      <c r="W101" s="39">
        <f t="shared" si="3"/>
        <v>1</v>
      </c>
    </row>
    <row r="102" spans="1:23" ht="13.5" customHeight="1">
      <c r="A102" s="7"/>
      <c r="B102" s="8"/>
      <c r="C102" s="9"/>
      <c r="D102" s="9"/>
      <c r="E102" s="46"/>
      <c r="F102" s="8"/>
      <c r="G102" s="8"/>
      <c r="H102" s="8"/>
      <c r="I102" s="8"/>
      <c r="J102" s="8"/>
      <c r="K102" s="8"/>
      <c r="L102" s="8"/>
      <c r="M102" s="8"/>
      <c r="N102" s="8"/>
      <c r="O102" s="8"/>
      <c r="P102" s="8"/>
      <c r="Q102" s="8"/>
      <c r="R102" s="8"/>
      <c r="S102" s="8"/>
      <c r="T102" s="8"/>
      <c r="U102" s="8"/>
      <c r="V102" s="10"/>
      <c r="W102" s="30">
        <f t="shared" si="3"/>
        <v>0</v>
      </c>
    </row>
    <row r="103" spans="1:23" ht="13.5" customHeight="1">
      <c r="A103" s="7"/>
      <c r="B103" s="8"/>
      <c r="C103" s="9"/>
      <c r="D103" s="9"/>
      <c r="E103" s="46"/>
      <c r="F103" s="8"/>
      <c r="G103" s="8"/>
      <c r="H103" s="8"/>
      <c r="I103" s="8"/>
      <c r="J103" s="8"/>
      <c r="K103" s="8"/>
      <c r="L103" s="8"/>
      <c r="M103" s="8"/>
      <c r="N103" s="8"/>
      <c r="O103" s="8"/>
      <c r="P103" s="8"/>
      <c r="Q103" s="8"/>
      <c r="R103" s="8"/>
      <c r="S103" s="8"/>
      <c r="T103" s="8"/>
      <c r="U103" s="8"/>
      <c r="V103" s="10"/>
      <c r="W103" s="30">
        <f t="shared" si="3"/>
        <v>0</v>
      </c>
    </row>
    <row r="104" spans="1:23" ht="13.5" customHeight="1">
      <c r="A104" s="7"/>
      <c r="B104" s="8"/>
      <c r="C104" s="9"/>
      <c r="D104" s="9"/>
      <c r="E104" s="46"/>
      <c r="F104" s="8"/>
      <c r="G104" s="8"/>
      <c r="H104" s="8"/>
      <c r="I104" s="8"/>
      <c r="J104" s="8"/>
      <c r="K104" s="8"/>
      <c r="L104" s="8"/>
      <c r="M104" s="8"/>
      <c r="N104" s="8"/>
      <c r="O104" s="8"/>
      <c r="P104" s="8"/>
      <c r="Q104" s="8"/>
      <c r="R104" s="8"/>
      <c r="S104" s="8"/>
      <c r="T104" s="8"/>
      <c r="U104" s="8"/>
      <c r="V104" s="10"/>
      <c r="W104" s="30">
        <f t="shared" si="3"/>
        <v>0</v>
      </c>
    </row>
  </sheetData>
  <sheetProtection algorithmName="SHA-512" hashValue="RyCgt83gTXteyvt2JUT/V6sc0DLbT5HOvdLoms5PCaJkyLo6T3WliunABkVP6pJEjbBNwgcJ4GZdmHIauhE4BA==" saltValue="d9M6VE1Fsnu54PkfQvRF6w==" spinCount="100000" sheet="1" objects="1" scenarios="1"/>
  <sortState ref="A5:W104">
    <sortCondition ref="A5:A104"/>
  </sortState>
  <mergeCells count="7">
    <mergeCell ref="A2:H2"/>
    <mergeCell ref="W3:W4"/>
    <mergeCell ref="A3:A4"/>
    <mergeCell ref="B3:B4"/>
    <mergeCell ref="C3:C4"/>
    <mergeCell ref="D3:D4"/>
    <mergeCell ref="F3:V3"/>
  </mergeCells>
  <phoneticPr fontId="3"/>
  <pageMargins left="0.75" right="0.75" top="1" bottom="1" header="0.3" footer="0.3"/>
  <pageSetup paperSize="9" orientation="portrait" horizontalDpi="4294967294"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tabSelected="1" zoomScale="80" zoomScaleNormal="80" workbookViewId="0">
      <selection activeCell="G53" sqref="G53"/>
    </sheetView>
  </sheetViews>
  <sheetFormatPr defaultColWidth="13" defaultRowHeight="13.3"/>
  <cols>
    <col min="1" max="1" width="12" style="15" customWidth="1"/>
    <col min="2" max="2" width="13.640625" style="2" customWidth="1"/>
    <col min="3" max="3" width="56.640625" style="2" customWidth="1"/>
    <col min="4" max="5" width="19.2109375" style="2" customWidth="1"/>
    <col min="6" max="23" width="8.640625" style="2" customWidth="1"/>
    <col min="24" max="16384" width="13" style="2"/>
  </cols>
  <sheetData>
    <row r="1" spans="1:23" ht="18.45">
      <c r="A1" s="1" t="s">
        <v>188</v>
      </c>
    </row>
    <row r="2" spans="1:23" ht="75" customHeight="1">
      <c r="A2" s="54" t="s">
        <v>23</v>
      </c>
      <c r="B2" s="54"/>
      <c r="C2" s="54"/>
      <c r="D2" s="54"/>
      <c r="E2" s="54"/>
      <c r="F2" s="54"/>
      <c r="G2" s="54"/>
      <c r="H2" s="54"/>
    </row>
    <row r="3" spans="1:23" s="3" customFormat="1" ht="17.25" customHeight="1">
      <c r="A3" s="57" t="s">
        <v>15</v>
      </c>
      <c r="B3" s="59" t="s">
        <v>16</v>
      </c>
      <c r="C3" s="59" t="s">
        <v>17</v>
      </c>
      <c r="D3" s="59" t="s">
        <v>18</v>
      </c>
      <c r="E3" s="59" t="s">
        <v>317</v>
      </c>
      <c r="F3" s="61" t="s">
        <v>22</v>
      </c>
      <c r="G3" s="62"/>
      <c r="H3" s="62"/>
      <c r="I3" s="62"/>
      <c r="J3" s="62"/>
      <c r="K3" s="62"/>
      <c r="L3" s="62"/>
      <c r="M3" s="62"/>
      <c r="N3" s="62"/>
      <c r="O3" s="62"/>
      <c r="P3" s="62"/>
      <c r="Q3" s="62"/>
      <c r="R3" s="62"/>
      <c r="S3" s="62"/>
      <c r="T3" s="62"/>
      <c r="U3" s="62"/>
      <c r="V3" s="63"/>
      <c r="W3" s="55" t="s">
        <v>19</v>
      </c>
    </row>
    <row r="4" spans="1:23" s="6" customFormat="1" ht="17.25" customHeight="1" thickBot="1">
      <c r="A4" s="58"/>
      <c r="B4" s="60"/>
      <c r="C4" s="60"/>
      <c r="D4" s="60"/>
      <c r="E4" s="60"/>
      <c r="F4" s="4" t="s">
        <v>9</v>
      </c>
      <c r="G4" s="4" t="s">
        <v>12</v>
      </c>
      <c r="H4" s="4" t="s">
        <v>8</v>
      </c>
      <c r="I4" s="4" t="s">
        <v>6</v>
      </c>
      <c r="J4" s="4" t="s">
        <v>20</v>
      </c>
      <c r="K4" s="4" t="s">
        <v>14</v>
      </c>
      <c r="L4" s="4" t="s">
        <v>21</v>
      </c>
      <c r="M4" s="4" t="s">
        <v>13</v>
      </c>
      <c r="N4" s="4" t="s">
        <v>3</v>
      </c>
      <c r="O4" s="4" t="s">
        <v>5</v>
      </c>
      <c r="P4" s="4" t="s">
        <v>7</v>
      </c>
      <c r="Q4" s="4" t="s">
        <v>11</v>
      </c>
      <c r="R4" s="4" t="s">
        <v>2</v>
      </c>
      <c r="S4" s="4" t="s">
        <v>10</v>
      </c>
      <c r="T4" s="4" t="s">
        <v>1</v>
      </c>
      <c r="U4" s="4" t="s">
        <v>4</v>
      </c>
      <c r="V4" s="5" t="s">
        <v>0</v>
      </c>
      <c r="W4" s="56"/>
    </row>
    <row r="5" spans="1:23" ht="13.75" thickTop="1">
      <c r="A5" s="24">
        <v>43571</v>
      </c>
      <c r="B5" s="34" t="s">
        <v>189</v>
      </c>
      <c r="C5" s="35" t="s">
        <v>162</v>
      </c>
      <c r="D5" s="50" t="s">
        <v>88</v>
      </c>
      <c r="E5" s="50" t="s">
        <v>318</v>
      </c>
      <c r="F5" s="36"/>
      <c r="G5" s="36"/>
      <c r="H5" s="36"/>
      <c r="I5" s="36"/>
      <c r="J5" s="36"/>
      <c r="K5" s="36"/>
      <c r="L5" s="36"/>
      <c r="M5" s="36"/>
      <c r="N5" s="36"/>
      <c r="O5" s="37">
        <v>1</v>
      </c>
      <c r="P5" s="36"/>
      <c r="Q5" s="36"/>
      <c r="R5" s="36"/>
      <c r="S5" s="36"/>
      <c r="T5" s="36"/>
      <c r="U5" s="36"/>
      <c r="V5" s="38"/>
      <c r="W5" s="53">
        <f>SUM(F5:V5)</f>
        <v>1</v>
      </c>
    </row>
    <row r="6" spans="1:23">
      <c r="A6" s="24">
        <v>43572</v>
      </c>
      <c r="B6" s="34" t="s">
        <v>190</v>
      </c>
      <c r="C6" s="35" t="s">
        <v>75</v>
      </c>
      <c r="D6" s="50" t="s">
        <v>88</v>
      </c>
      <c r="E6" s="50" t="s">
        <v>319</v>
      </c>
      <c r="F6" s="36"/>
      <c r="G6" s="36"/>
      <c r="H6" s="36"/>
      <c r="I6" s="36"/>
      <c r="J6" s="36"/>
      <c r="K6" s="36"/>
      <c r="L6" s="36"/>
      <c r="M6" s="36"/>
      <c r="N6" s="36"/>
      <c r="O6" s="36"/>
      <c r="P6" s="36"/>
      <c r="Q6" s="36"/>
      <c r="R6" s="36"/>
      <c r="S6" s="36"/>
      <c r="T6" s="37">
        <v>1</v>
      </c>
      <c r="U6" s="36"/>
      <c r="V6" s="38"/>
      <c r="W6" s="8">
        <f t="shared" ref="W6:W76" si="0">SUM(F6:V6)</f>
        <v>1</v>
      </c>
    </row>
    <row r="7" spans="1:23">
      <c r="A7" s="24">
        <v>43579</v>
      </c>
      <c r="B7" s="34" t="s">
        <v>191</v>
      </c>
      <c r="C7" s="35" t="s">
        <v>33</v>
      </c>
      <c r="D7" s="50" t="s">
        <v>88</v>
      </c>
      <c r="E7" s="50" t="s">
        <v>322</v>
      </c>
      <c r="F7" s="36"/>
      <c r="G7" s="36"/>
      <c r="H7" s="36"/>
      <c r="I7" s="36"/>
      <c r="J7" s="36"/>
      <c r="K7" s="36"/>
      <c r="L7" s="36"/>
      <c r="M7" s="36"/>
      <c r="N7" s="36"/>
      <c r="O7" s="36"/>
      <c r="P7" s="36"/>
      <c r="Q7" s="37"/>
      <c r="R7" s="36"/>
      <c r="S7" s="36"/>
      <c r="T7" s="36">
        <v>1</v>
      </c>
      <c r="U7" s="36"/>
      <c r="V7" s="38"/>
      <c r="W7" s="8">
        <f t="shared" si="0"/>
        <v>1</v>
      </c>
    </row>
    <row r="8" spans="1:23">
      <c r="A8" s="24">
        <v>43581</v>
      </c>
      <c r="B8" s="34" t="s">
        <v>192</v>
      </c>
      <c r="C8" s="35" t="s">
        <v>31</v>
      </c>
      <c r="D8" s="50" t="s">
        <v>88</v>
      </c>
      <c r="E8" s="50" t="s">
        <v>320</v>
      </c>
      <c r="F8" s="36"/>
      <c r="G8" s="36"/>
      <c r="H8" s="36"/>
      <c r="I8" s="36"/>
      <c r="J8" s="36"/>
      <c r="K8" s="36"/>
      <c r="L8" s="36"/>
      <c r="M8" s="36"/>
      <c r="N8" s="36"/>
      <c r="O8" s="36"/>
      <c r="P8" s="36"/>
      <c r="Q8" s="36"/>
      <c r="R8" s="36"/>
      <c r="S8" s="36">
        <v>1</v>
      </c>
      <c r="T8" s="37"/>
      <c r="U8" s="36"/>
      <c r="V8" s="38"/>
      <c r="W8" s="8">
        <f t="shared" si="0"/>
        <v>1</v>
      </c>
    </row>
    <row r="9" spans="1:23">
      <c r="A9" s="24">
        <v>43596</v>
      </c>
      <c r="B9" s="34" t="s">
        <v>193</v>
      </c>
      <c r="C9" s="35" t="s">
        <v>194</v>
      </c>
      <c r="D9" s="50" t="s">
        <v>88</v>
      </c>
      <c r="E9" s="50" t="s">
        <v>318</v>
      </c>
      <c r="F9" s="36"/>
      <c r="G9" s="36">
        <v>1</v>
      </c>
      <c r="H9" s="36"/>
      <c r="I9" s="36"/>
      <c r="J9" s="36"/>
      <c r="K9" s="36"/>
      <c r="L9" s="36"/>
      <c r="M9" s="36"/>
      <c r="N9" s="36"/>
      <c r="O9" s="36"/>
      <c r="P9" s="36"/>
      <c r="Q9" s="36"/>
      <c r="R9" s="36"/>
      <c r="S9" s="36"/>
      <c r="T9" s="37"/>
      <c r="U9" s="36"/>
      <c r="V9" s="38"/>
      <c r="W9" s="8">
        <f t="shared" si="0"/>
        <v>1</v>
      </c>
    </row>
    <row r="10" spans="1:23">
      <c r="A10" s="24">
        <v>43601</v>
      </c>
      <c r="B10" s="34" t="s">
        <v>195</v>
      </c>
      <c r="C10" s="35" t="s">
        <v>196</v>
      </c>
      <c r="D10" s="50" t="s">
        <v>88</v>
      </c>
      <c r="E10" s="50" t="s">
        <v>321</v>
      </c>
      <c r="F10" s="36"/>
      <c r="G10" s="36"/>
      <c r="H10" s="36"/>
      <c r="I10" s="36"/>
      <c r="J10" s="36"/>
      <c r="K10" s="36"/>
      <c r="L10" s="36"/>
      <c r="M10" s="36"/>
      <c r="N10" s="36"/>
      <c r="O10" s="36">
        <v>0.5</v>
      </c>
      <c r="P10" s="36"/>
      <c r="Q10" s="36"/>
      <c r="R10" s="36"/>
      <c r="S10" s="36"/>
      <c r="T10" s="37">
        <v>0.5</v>
      </c>
      <c r="U10" s="36"/>
      <c r="V10" s="38"/>
      <c r="W10" s="8">
        <f t="shared" si="0"/>
        <v>1</v>
      </c>
    </row>
    <row r="11" spans="1:23">
      <c r="A11" s="24">
        <v>43602</v>
      </c>
      <c r="B11" s="34" t="s">
        <v>197</v>
      </c>
      <c r="C11" s="35" t="s">
        <v>198</v>
      </c>
      <c r="D11" s="50" t="s">
        <v>88</v>
      </c>
      <c r="E11" s="50" t="s">
        <v>318</v>
      </c>
      <c r="F11" s="36"/>
      <c r="G11" s="36"/>
      <c r="H11" s="36"/>
      <c r="I11" s="36"/>
      <c r="J11" s="36"/>
      <c r="K11" s="36"/>
      <c r="L11" s="36"/>
      <c r="M11" s="36"/>
      <c r="N11" s="36"/>
      <c r="O11" s="36"/>
      <c r="P11" s="36">
        <v>1</v>
      </c>
      <c r="Q11" s="36"/>
      <c r="R11" s="36"/>
      <c r="S11" s="37"/>
      <c r="T11" s="36"/>
      <c r="U11" s="36"/>
      <c r="V11" s="38"/>
      <c r="W11" s="8">
        <f t="shared" si="0"/>
        <v>1</v>
      </c>
    </row>
    <row r="12" spans="1:23">
      <c r="A12" s="24">
        <v>43603</v>
      </c>
      <c r="B12" s="34" t="s">
        <v>199</v>
      </c>
      <c r="C12" s="35" t="s">
        <v>200</v>
      </c>
      <c r="D12" s="50" t="s">
        <v>88</v>
      </c>
      <c r="E12" s="50" t="s">
        <v>318</v>
      </c>
      <c r="F12" s="36"/>
      <c r="G12" s="37"/>
      <c r="H12" s="36"/>
      <c r="I12" s="36"/>
      <c r="J12" s="36"/>
      <c r="K12" s="36"/>
      <c r="L12" s="36"/>
      <c r="M12" s="36"/>
      <c r="N12" s="36"/>
      <c r="O12" s="36"/>
      <c r="P12" s="36"/>
      <c r="Q12" s="36"/>
      <c r="R12" s="36">
        <v>2</v>
      </c>
      <c r="S12" s="36"/>
      <c r="T12" s="36"/>
      <c r="U12" s="36"/>
      <c r="V12" s="38"/>
      <c r="W12" s="8">
        <f t="shared" si="0"/>
        <v>2</v>
      </c>
    </row>
    <row r="13" spans="1:23">
      <c r="A13" s="24">
        <v>43605</v>
      </c>
      <c r="B13" s="34" t="s">
        <v>201</v>
      </c>
      <c r="C13" s="35" t="s">
        <v>202</v>
      </c>
      <c r="D13" s="50" t="s">
        <v>88</v>
      </c>
      <c r="E13" s="50" t="s">
        <v>320</v>
      </c>
      <c r="F13" s="36"/>
      <c r="G13" s="36"/>
      <c r="H13" s="36"/>
      <c r="I13" s="36"/>
      <c r="J13" s="36"/>
      <c r="K13" s="36"/>
      <c r="L13" s="36"/>
      <c r="M13" s="36"/>
      <c r="N13" s="36"/>
      <c r="O13" s="37"/>
      <c r="P13" s="36"/>
      <c r="Q13" s="36"/>
      <c r="R13" s="36"/>
      <c r="S13" s="36"/>
      <c r="T13" s="36">
        <v>1</v>
      </c>
      <c r="U13" s="36"/>
      <c r="V13" s="38"/>
      <c r="W13" s="8">
        <f t="shared" si="0"/>
        <v>1</v>
      </c>
    </row>
    <row r="14" spans="1:23">
      <c r="A14" s="33">
        <v>43614</v>
      </c>
      <c r="B14" s="34" t="s">
        <v>203</v>
      </c>
      <c r="C14" s="35" t="s">
        <v>204</v>
      </c>
      <c r="D14" s="50" t="s">
        <v>88</v>
      </c>
      <c r="E14" s="50" t="s">
        <v>318</v>
      </c>
      <c r="F14" s="37"/>
      <c r="G14" s="36"/>
      <c r="H14" s="36"/>
      <c r="I14" s="36"/>
      <c r="J14" s="36"/>
      <c r="K14" s="36"/>
      <c r="L14" s="36"/>
      <c r="M14" s="36"/>
      <c r="N14" s="36"/>
      <c r="O14" s="36"/>
      <c r="P14" s="36"/>
      <c r="Q14" s="36">
        <v>0.5</v>
      </c>
      <c r="R14" s="36"/>
      <c r="S14" s="36"/>
      <c r="T14" s="37">
        <v>0.5</v>
      </c>
      <c r="U14" s="36"/>
      <c r="V14" s="38"/>
      <c r="W14" s="8">
        <f t="shared" si="0"/>
        <v>1</v>
      </c>
    </row>
    <row r="15" spans="1:23">
      <c r="A15" s="24">
        <v>43617</v>
      </c>
      <c r="B15" s="34" t="s">
        <v>205</v>
      </c>
      <c r="C15" s="35" t="s">
        <v>100</v>
      </c>
      <c r="D15" s="50" t="s">
        <v>88</v>
      </c>
      <c r="E15" s="50" t="s">
        <v>318</v>
      </c>
      <c r="F15" s="36"/>
      <c r="G15" s="36"/>
      <c r="H15" s="36"/>
      <c r="I15" s="36"/>
      <c r="J15" s="36"/>
      <c r="K15" s="36"/>
      <c r="L15" s="36"/>
      <c r="M15" s="36"/>
      <c r="N15" s="36"/>
      <c r="O15" s="36"/>
      <c r="P15" s="36">
        <v>2</v>
      </c>
      <c r="Q15" s="36"/>
      <c r="R15" s="37"/>
      <c r="S15" s="36"/>
      <c r="T15" s="36"/>
      <c r="U15" s="36"/>
      <c r="V15" s="38"/>
      <c r="W15" s="8">
        <f t="shared" si="0"/>
        <v>2</v>
      </c>
    </row>
    <row r="16" spans="1:23">
      <c r="A16" s="24">
        <v>43628</v>
      </c>
      <c r="B16" s="34" t="s">
        <v>206</v>
      </c>
      <c r="C16" s="35" t="s">
        <v>207</v>
      </c>
      <c r="D16" s="50" t="s">
        <v>88</v>
      </c>
      <c r="E16" s="50" t="s">
        <v>318</v>
      </c>
      <c r="F16" s="36"/>
      <c r="G16" s="36"/>
      <c r="H16" s="36"/>
      <c r="I16" s="36"/>
      <c r="J16" s="36"/>
      <c r="K16" s="36"/>
      <c r="L16" s="36"/>
      <c r="M16" s="36"/>
      <c r="N16" s="36"/>
      <c r="O16" s="37"/>
      <c r="P16" s="36"/>
      <c r="Q16" s="36"/>
      <c r="R16" s="36"/>
      <c r="S16" s="36"/>
      <c r="T16" s="36">
        <v>1</v>
      </c>
      <c r="U16" s="36"/>
      <c r="V16" s="38"/>
      <c r="W16" s="8">
        <f t="shared" si="0"/>
        <v>1</v>
      </c>
    </row>
    <row r="17" spans="1:23">
      <c r="A17" s="24">
        <v>43629</v>
      </c>
      <c r="B17" s="34" t="s">
        <v>208</v>
      </c>
      <c r="C17" s="35" t="s">
        <v>162</v>
      </c>
      <c r="D17" s="50" t="s">
        <v>88</v>
      </c>
      <c r="E17" s="50" t="s">
        <v>318</v>
      </c>
      <c r="F17" s="36"/>
      <c r="G17" s="36"/>
      <c r="H17" s="36"/>
      <c r="I17" s="36"/>
      <c r="J17" s="36"/>
      <c r="K17" s="36">
        <v>1</v>
      </c>
      <c r="L17" s="36"/>
      <c r="M17" s="36"/>
      <c r="N17" s="37"/>
      <c r="O17" s="36"/>
      <c r="P17" s="36"/>
      <c r="Q17" s="36"/>
      <c r="R17" s="36"/>
      <c r="S17" s="36"/>
      <c r="T17" s="36"/>
      <c r="U17" s="36"/>
      <c r="V17" s="38"/>
      <c r="W17" s="8">
        <f t="shared" si="0"/>
        <v>1</v>
      </c>
    </row>
    <row r="18" spans="1:23">
      <c r="A18" s="33">
        <v>43633</v>
      </c>
      <c r="B18" s="34" t="s">
        <v>209</v>
      </c>
      <c r="C18" s="35" t="s">
        <v>33</v>
      </c>
      <c r="D18" s="50" t="s">
        <v>88</v>
      </c>
      <c r="E18" s="50" t="s">
        <v>322</v>
      </c>
      <c r="F18" s="36"/>
      <c r="G18" s="36"/>
      <c r="H18" s="36"/>
      <c r="I18" s="36"/>
      <c r="J18" s="36"/>
      <c r="K18" s="36"/>
      <c r="L18" s="36"/>
      <c r="M18" s="36"/>
      <c r="N18" s="36"/>
      <c r="O18" s="36"/>
      <c r="P18" s="36"/>
      <c r="Q18" s="36">
        <v>1</v>
      </c>
      <c r="R18" s="36"/>
      <c r="S18" s="36"/>
      <c r="T18" s="37"/>
      <c r="U18" s="36"/>
      <c r="V18" s="38"/>
      <c r="W18" s="8">
        <f t="shared" si="0"/>
        <v>1</v>
      </c>
    </row>
    <row r="19" spans="1:23">
      <c r="A19" s="33">
        <v>43635</v>
      </c>
      <c r="B19" s="34" t="s">
        <v>210</v>
      </c>
      <c r="C19" s="35" t="s">
        <v>130</v>
      </c>
      <c r="D19" s="50" t="s">
        <v>88</v>
      </c>
      <c r="E19" s="50" t="s">
        <v>320</v>
      </c>
      <c r="F19" s="36"/>
      <c r="G19" s="36"/>
      <c r="H19" s="36"/>
      <c r="I19" s="36"/>
      <c r="J19" s="36"/>
      <c r="K19" s="36"/>
      <c r="L19" s="36"/>
      <c r="M19" s="36"/>
      <c r="N19" s="36"/>
      <c r="O19" s="37"/>
      <c r="P19" s="36"/>
      <c r="Q19" s="36"/>
      <c r="R19" s="36"/>
      <c r="S19" s="36"/>
      <c r="T19" s="36">
        <v>1</v>
      </c>
      <c r="U19" s="36"/>
      <c r="V19" s="38"/>
      <c r="W19" s="8">
        <f t="shared" si="0"/>
        <v>1</v>
      </c>
    </row>
    <row r="20" spans="1:23">
      <c r="A20" s="33">
        <v>43636</v>
      </c>
      <c r="B20" s="34" t="s">
        <v>211</v>
      </c>
      <c r="C20" s="35" t="s">
        <v>212</v>
      </c>
      <c r="D20" s="50" t="s">
        <v>88</v>
      </c>
      <c r="E20" s="50" t="s">
        <v>321</v>
      </c>
      <c r="F20" s="36"/>
      <c r="G20" s="36"/>
      <c r="H20" s="36"/>
      <c r="I20" s="36"/>
      <c r="J20" s="36"/>
      <c r="K20" s="36"/>
      <c r="L20" s="36"/>
      <c r="M20" s="36"/>
      <c r="N20" s="37"/>
      <c r="O20" s="36"/>
      <c r="P20" s="36"/>
      <c r="Q20" s="36"/>
      <c r="R20" s="37"/>
      <c r="S20" s="36">
        <v>1</v>
      </c>
      <c r="T20" s="36"/>
      <c r="U20" s="36"/>
      <c r="V20" s="38"/>
      <c r="W20" s="8">
        <f t="shared" si="0"/>
        <v>1</v>
      </c>
    </row>
    <row r="21" spans="1:23">
      <c r="A21" s="51">
        <v>43641</v>
      </c>
      <c r="B21" s="8" t="s">
        <v>213</v>
      </c>
      <c r="C21" s="8" t="s">
        <v>214</v>
      </c>
      <c r="D21" s="10" t="s">
        <v>88</v>
      </c>
      <c r="E21" s="10" t="s">
        <v>321</v>
      </c>
      <c r="F21" s="8"/>
      <c r="G21" s="8"/>
      <c r="H21" s="8"/>
      <c r="I21" s="8"/>
      <c r="J21" s="8"/>
      <c r="K21" s="8"/>
      <c r="L21" s="8"/>
      <c r="M21" s="8"/>
      <c r="N21" s="8"/>
      <c r="O21" s="8"/>
      <c r="P21" s="8"/>
      <c r="Q21" s="8"/>
      <c r="R21" s="8"/>
      <c r="S21" s="8"/>
      <c r="T21" s="8">
        <v>0.5</v>
      </c>
      <c r="U21" s="8">
        <v>0.5</v>
      </c>
      <c r="V21" s="10"/>
      <c r="W21" s="8">
        <f t="shared" si="0"/>
        <v>1</v>
      </c>
    </row>
    <row r="22" spans="1:23">
      <c r="A22" s="51">
        <v>43642</v>
      </c>
      <c r="B22" s="8" t="s">
        <v>215</v>
      </c>
      <c r="C22" s="8" t="s">
        <v>216</v>
      </c>
      <c r="D22" s="10" t="s">
        <v>88</v>
      </c>
      <c r="E22" s="10" t="s">
        <v>318</v>
      </c>
      <c r="F22" s="8"/>
      <c r="G22" s="8"/>
      <c r="H22" s="8"/>
      <c r="I22" s="8"/>
      <c r="J22" s="8"/>
      <c r="K22" s="8"/>
      <c r="L22" s="8"/>
      <c r="M22" s="8"/>
      <c r="N22" s="8">
        <v>1</v>
      </c>
      <c r="O22" s="8"/>
      <c r="P22" s="8"/>
      <c r="Q22" s="8"/>
      <c r="R22" s="8"/>
      <c r="S22" s="8"/>
      <c r="T22" s="8"/>
      <c r="U22" s="8"/>
      <c r="V22" s="10"/>
      <c r="W22" s="8">
        <f t="shared" si="0"/>
        <v>1</v>
      </c>
    </row>
    <row r="23" spans="1:23">
      <c r="A23" s="51">
        <v>43644</v>
      </c>
      <c r="B23" s="8" t="s">
        <v>217</v>
      </c>
      <c r="C23" s="8" t="s">
        <v>218</v>
      </c>
      <c r="D23" s="10" t="s">
        <v>88</v>
      </c>
      <c r="E23" s="10" t="s">
        <v>321</v>
      </c>
      <c r="F23" s="8"/>
      <c r="G23" s="8"/>
      <c r="H23" s="8"/>
      <c r="I23" s="8"/>
      <c r="J23" s="8"/>
      <c r="K23" s="8"/>
      <c r="L23" s="8"/>
      <c r="M23" s="8"/>
      <c r="N23" s="8"/>
      <c r="O23" s="8"/>
      <c r="P23" s="8">
        <v>1</v>
      </c>
      <c r="Q23" s="8"/>
      <c r="R23" s="8"/>
      <c r="S23" s="8"/>
      <c r="T23" s="8"/>
      <c r="U23" s="8"/>
      <c r="V23" s="10"/>
      <c r="W23" s="8">
        <f t="shared" si="0"/>
        <v>1</v>
      </c>
    </row>
    <row r="24" spans="1:23">
      <c r="A24" s="51">
        <v>43645</v>
      </c>
      <c r="B24" s="8" t="s">
        <v>219</v>
      </c>
      <c r="C24" s="8" t="s">
        <v>220</v>
      </c>
      <c r="D24" s="10" t="s">
        <v>88</v>
      </c>
      <c r="E24" s="10" t="s">
        <v>318</v>
      </c>
      <c r="F24" s="8"/>
      <c r="G24" s="8"/>
      <c r="H24" s="8"/>
      <c r="I24" s="8"/>
      <c r="J24" s="8"/>
      <c r="K24" s="8"/>
      <c r="L24" s="8"/>
      <c r="M24" s="8"/>
      <c r="N24" s="8"/>
      <c r="O24" s="8"/>
      <c r="P24" s="8">
        <v>0.5</v>
      </c>
      <c r="Q24" s="8"/>
      <c r="R24" s="8"/>
      <c r="S24" s="8"/>
      <c r="T24" s="8"/>
      <c r="U24" s="8"/>
      <c r="V24" s="10"/>
      <c r="W24" s="8">
        <f t="shared" si="0"/>
        <v>0.5</v>
      </c>
    </row>
    <row r="25" spans="1:23">
      <c r="A25" s="51">
        <v>43645</v>
      </c>
      <c r="B25" s="8" t="s">
        <v>221</v>
      </c>
      <c r="C25" s="8" t="s">
        <v>222</v>
      </c>
      <c r="D25" s="10" t="s">
        <v>88</v>
      </c>
      <c r="E25" s="10" t="s">
        <v>318</v>
      </c>
      <c r="F25" s="8"/>
      <c r="G25" s="8"/>
      <c r="H25" s="8"/>
      <c r="I25" s="8"/>
      <c r="J25" s="8"/>
      <c r="K25" s="8"/>
      <c r="L25" s="8"/>
      <c r="M25" s="8"/>
      <c r="N25" s="8"/>
      <c r="O25" s="8">
        <v>0.5</v>
      </c>
      <c r="P25" s="8"/>
      <c r="Q25" s="8"/>
      <c r="R25" s="8"/>
      <c r="S25" s="8"/>
      <c r="T25" s="8">
        <v>1.5</v>
      </c>
      <c r="U25" s="8"/>
      <c r="V25" s="10"/>
      <c r="W25" s="8">
        <f t="shared" si="0"/>
        <v>2</v>
      </c>
    </row>
    <row r="26" spans="1:23">
      <c r="A26" s="51">
        <v>43645</v>
      </c>
      <c r="B26" s="8" t="s">
        <v>223</v>
      </c>
      <c r="C26" s="8" t="s">
        <v>224</v>
      </c>
      <c r="D26" s="10" t="s">
        <v>88</v>
      </c>
      <c r="E26" s="10" t="s">
        <v>318</v>
      </c>
      <c r="F26" s="8"/>
      <c r="G26" s="8"/>
      <c r="H26" s="8"/>
      <c r="I26" s="8"/>
      <c r="J26" s="8"/>
      <c r="K26" s="8"/>
      <c r="L26" s="8"/>
      <c r="M26" s="8"/>
      <c r="N26" s="8"/>
      <c r="O26" s="8"/>
      <c r="P26" s="8"/>
      <c r="Q26" s="8"/>
      <c r="R26" s="8"/>
      <c r="S26" s="8"/>
      <c r="T26" s="8">
        <v>1</v>
      </c>
      <c r="U26" s="8"/>
      <c r="V26" s="10"/>
      <c r="W26" s="8">
        <f t="shared" si="0"/>
        <v>1</v>
      </c>
    </row>
    <row r="27" spans="1:23">
      <c r="A27" s="51">
        <v>43645</v>
      </c>
      <c r="B27" s="8" t="s">
        <v>225</v>
      </c>
      <c r="C27" s="8" t="s">
        <v>226</v>
      </c>
      <c r="D27" s="10" t="s">
        <v>88</v>
      </c>
      <c r="E27" s="10" t="s">
        <v>318</v>
      </c>
      <c r="F27" s="8"/>
      <c r="G27" s="8"/>
      <c r="H27" s="8"/>
      <c r="I27" s="8"/>
      <c r="J27" s="8"/>
      <c r="K27" s="8"/>
      <c r="L27" s="8"/>
      <c r="M27" s="8">
        <v>1</v>
      </c>
      <c r="N27" s="8"/>
      <c r="O27" s="8"/>
      <c r="P27" s="8">
        <v>1</v>
      </c>
      <c r="Q27" s="8"/>
      <c r="R27" s="8"/>
      <c r="S27" s="8"/>
      <c r="T27" s="8"/>
      <c r="U27" s="8"/>
      <c r="V27" s="10"/>
      <c r="W27" s="8">
        <f t="shared" si="0"/>
        <v>2</v>
      </c>
    </row>
    <row r="28" spans="1:23">
      <c r="A28" s="24">
        <v>43651</v>
      </c>
      <c r="B28" s="34" t="s">
        <v>227</v>
      </c>
      <c r="C28" s="35" t="s">
        <v>228</v>
      </c>
      <c r="D28" s="50" t="s">
        <v>88</v>
      </c>
      <c r="E28" s="50" t="s">
        <v>321</v>
      </c>
      <c r="F28" s="36"/>
      <c r="G28" s="36"/>
      <c r="H28" s="36"/>
      <c r="I28" s="36"/>
      <c r="J28" s="36"/>
      <c r="K28" s="36"/>
      <c r="L28" s="36"/>
      <c r="M28" s="36"/>
      <c r="N28" s="36"/>
      <c r="O28" s="37"/>
      <c r="P28" s="36"/>
      <c r="Q28" s="36"/>
      <c r="R28" s="36"/>
      <c r="S28" s="36"/>
      <c r="T28" s="36">
        <v>1</v>
      </c>
      <c r="U28" s="36"/>
      <c r="V28" s="38"/>
      <c r="W28" s="8">
        <f t="shared" si="0"/>
        <v>1</v>
      </c>
    </row>
    <row r="29" spans="1:23">
      <c r="A29" s="24">
        <v>43655</v>
      </c>
      <c r="B29" s="34" t="s">
        <v>229</v>
      </c>
      <c r="C29" s="35" t="s">
        <v>136</v>
      </c>
      <c r="D29" s="50" t="s">
        <v>88</v>
      </c>
      <c r="E29" s="50" t="s">
        <v>318</v>
      </c>
      <c r="F29" s="36"/>
      <c r="G29" s="36"/>
      <c r="H29" s="36"/>
      <c r="I29" s="36"/>
      <c r="J29" s="36"/>
      <c r="K29" s="36"/>
      <c r="L29" s="36"/>
      <c r="M29" s="36"/>
      <c r="N29" s="36"/>
      <c r="O29" s="36"/>
      <c r="P29" s="36"/>
      <c r="Q29" s="36"/>
      <c r="R29" s="36"/>
      <c r="S29" s="36"/>
      <c r="T29" s="37">
        <v>1</v>
      </c>
      <c r="U29" s="36"/>
      <c r="V29" s="38"/>
      <c r="W29" s="8">
        <f t="shared" si="0"/>
        <v>1</v>
      </c>
    </row>
    <row r="30" spans="1:23" ht="13.5" customHeight="1">
      <c r="A30" s="24">
        <v>43659</v>
      </c>
      <c r="B30" s="34" t="s">
        <v>330</v>
      </c>
      <c r="C30" s="35" t="s">
        <v>331</v>
      </c>
      <c r="D30" s="50" t="s">
        <v>332</v>
      </c>
      <c r="E30" s="50"/>
      <c r="F30" s="36"/>
      <c r="G30" s="36"/>
      <c r="H30" s="36"/>
      <c r="I30" s="36"/>
      <c r="J30" s="36"/>
      <c r="K30" s="36"/>
      <c r="L30" s="36"/>
      <c r="M30" s="36"/>
      <c r="N30" s="36"/>
      <c r="O30" s="36"/>
      <c r="P30" s="36"/>
      <c r="Q30" s="36"/>
      <c r="R30" s="36"/>
      <c r="S30" s="36"/>
      <c r="T30" s="37"/>
      <c r="U30" s="36"/>
      <c r="V30" s="36">
        <v>4</v>
      </c>
      <c r="W30" s="8">
        <f t="shared" si="0"/>
        <v>4</v>
      </c>
    </row>
    <row r="31" spans="1:23" ht="13.5" customHeight="1">
      <c r="A31" s="24">
        <v>43660</v>
      </c>
      <c r="B31" s="34" t="s">
        <v>340</v>
      </c>
      <c r="C31" s="35" t="s">
        <v>331</v>
      </c>
      <c r="D31" s="50" t="s">
        <v>332</v>
      </c>
      <c r="E31" s="50"/>
      <c r="F31" s="36"/>
      <c r="G31" s="36"/>
      <c r="H31" s="36"/>
      <c r="I31" s="36"/>
      <c r="J31" s="36"/>
      <c r="K31" s="36"/>
      <c r="L31" s="36"/>
      <c r="M31" s="36"/>
      <c r="N31" s="36"/>
      <c r="O31" s="36"/>
      <c r="P31" s="36"/>
      <c r="Q31" s="36"/>
      <c r="R31" s="36"/>
      <c r="S31" s="36"/>
      <c r="T31" s="37"/>
      <c r="U31" s="36"/>
      <c r="V31" s="38"/>
      <c r="W31" s="8"/>
    </row>
    <row r="32" spans="1:23">
      <c r="A32" s="33">
        <v>43664</v>
      </c>
      <c r="B32" s="34" t="s">
        <v>230</v>
      </c>
      <c r="C32" s="35" t="s">
        <v>51</v>
      </c>
      <c r="D32" s="50" t="s">
        <v>88</v>
      </c>
      <c r="E32" s="50" t="s">
        <v>320</v>
      </c>
      <c r="F32" s="36"/>
      <c r="G32" s="36"/>
      <c r="H32" s="36"/>
      <c r="I32" s="36"/>
      <c r="J32" s="36"/>
      <c r="K32" s="36"/>
      <c r="L32" s="36"/>
      <c r="M32" s="36"/>
      <c r="N32" s="36"/>
      <c r="O32" s="36">
        <v>1</v>
      </c>
      <c r="P32" s="36"/>
      <c r="Q32" s="36"/>
      <c r="R32" s="36"/>
      <c r="S32" s="36"/>
      <c r="T32" s="37"/>
      <c r="U32" s="36"/>
      <c r="V32" s="38"/>
      <c r="W32" s="8">
        <f t="shared" si="0"/>
        <v>1</v>
      </c>
    </row>
    <row r="33" spans="1:23">
      <c r="A33" s="51">
        <v>43667</v>
      </c>
      <c r="B33" s="8" t="s">
        <v>231</v>
      </c>
      <c r="C33" s="8" t="s">
        <v>232</v>
      </c>
      <c r="D33" s="10" t="s">
        <v>88</v>
      </c>
      <c r="E33" s="10" t="s">
        <v>318</v>
      </c>
      <c r="F33" s="8"/>
      <c r="G33" s="8"/>
      <c r="H33" s="8"/>
      <c r="I33" s="8"/>
      <c r="J33" s="8"/>
      <c r="K33" s="8"/>
      <c r="L33" s="8"/>
      <c r="M33" s="8"/>
      <c r="N33" s="8"/>
      <c r="O33" s="8"/>
      <c r="P33" s="8">
        <v>1</v>
      </c>
      <c r="Q33" s="8"/>
      <c r="R33" s="8"/>
      <c r="S33" s="8"/>
      <c r="T33" s="8">
        <v>1</v>
      </c>
      <c r="U33" s="8"/>
      <c r="V33" s="10"/>
      <c r="W33" s="8">
        <f t="shared" si="0"/>
        <v>2</v>
      </c>
    </row>
    <row r="34" spans="1:23">
      <c r="A34" s="51">
        <v>43670</v>
      </c>
      <c r="B34" s="8" t="s">
        <v>233</v>
      </c>
      <c r="C34" s="8" t="s">
        <v>75</v>
      </c>
      <c r="D34" s="10" t="s">
        <v>88</v>
      </c>
      <c r="E34" s="10" t="s">
        <v>319</v>
      </c>
      <c r="F34" s="8"/>
      <c r="G34" s="8"/>
      <c r="H34" s="8"/>
      <c r="I34" s="8"/>
      <c r="J34" s="8"/>
      <c r="K34" s="8"/>
      <c r="L34" s="8"/>
      <c r="M34" s="8"/>
      <c r="N34" s="8"/>
      <c r="O34" s="8"/>
      <c r="P34" s="8"/>
      <c r="Q34" s="8"/>
      <c r="R34" s="8"/>
      <c r="S34" s="8"/>
      <c r="T34" s="8">
        <v>1</v>
      </c>
      <c r="U34" s="8"/>
      <c r="V34" s="10"/>
      <c r="W34" s="8">
        <f t="shared" si="0"/>
        <v>1</v>
      </c>
    </row>
    <row r="35" spans="1:23">
      <c r="A35" s="24">
        <v>43678</v>
      </c>
      <c r="B35" s="34" t="s">
        <v>234</v>
      </c>
      <c r="C35" s="35" t="s">
        <v>130</v>
      </c>
      <c r="D35" s="50" t="s">
        <v>88</v>
      </c>
      <c r="E35" s="50" t="s">
        <v>320</v>
      </c>
      <c r="F35" s="36"/>
      <c r="G35" s="36"/>
      <c r="H35" s="36"/>
      <c r="I35" s="36"/>
      <c r="J35" s="36"/>
      <c r="K35" s="36"/>
      <c r="L35" s="36"/>
      <c r="M35" s="36"/>
      <c r="N35" s="36"/>
      <c r="O35" s="36"/>
      <c r="P35" s="36">
        <v>1</v>
      </c>
      <c r="Q35" s="36"/>
      <c r="R35" s="36"/>
      <c r="S35" s="36"/>
      <c r="T35" s="37"/>
      <c r="U35" s="36"/>
      <c r="V35" s="38"/>
      <c r="W35" s="8">
        <f t="shared" si="0"/>
        <v>1</v>
      </c>
    </row>
    <row r="36" spans="1:23">
      <c r="A36" s="24">
        <v>43679</v>
      </c>
      <c r="B36" s="34" t="s">
        <v>235</v>
      </c>
      <c r="C36" s="35" t="s">
        <v>236</v>
      </c>
      <c r="D36" s="50" t="s">
        <v>88</v>
      </c>
      <c r="E36" s="50" t="s">
        <v>318</v>
      </c>
      <c r="F36" s="36"/>
      <c r="G36" s="36"/>
      <c r="H36" s="36"/>
      <c r="I36" s="36"/>
      <c r="J36" s="36"/>
      <c r="K36" s="36"/>
      <c r="L36" s="36"/>
      <c r="M36" s="36"/>
      <c r="N36" s="36"/>
      <c r="O36" s="36"/>
      <c r="P36" s="37"/>
      <c r="Q36" s="36">
        <v>1</v>
      </c>
      <c r="R36" s="36"/>
      <c r="S36" s="36"/>
      <c r="T36" s="36"/>
      <c r="U36" s="36"/>
      <c r="V36" s="38"/>
      <c r="W36" s="8">
        <f t="shared" si="0"/>
        <v>1</v>
      </c>
    </row>
    <row r="37" spans="1:23">
      <c r="A37" s="24">
        <v>43680</v>
      </c>
      <c r="B37" s="34" t="s">
        <v>237</v>
      </c>
      <c r="C37" s="35" t="s">
        <v>238</v>
      </c>
      <c r="D37" s="50" t="s">
        <v>88</v>
      </c>
      <c r="E37" s="50" t="s">
        <v>322</v>
      </c>
      <c r="F37" s="37"/>
      <c r="G37" s="36"/>
      <c r="H37" s="36"/>
      <c r="I37" s="36"/>
      <c r="J37" s="36"/>
      <c r="K37" s="36"/>
      <c r="L37" s="36"/>
      <c r="M37" s="36"/>
      <c r="N37" s="36"/>
      <c r="O37" s="36"/>
      <c r="P37" s="36"/>
      <c r="Q37" s="36"/>
      <c r="R37" s="36"/>
      <c r="S37" s="36">
        <v>3</v>
      </c>
      <c r="T37" s="36"/>
      <c r="U37" s="36"/>
      <c r="V37" s="38"/>
      <c r="W37" s="8">
        <f t="shared" si="0"/>
        <v>3</v>
      </c>
    </row>
    <row r="38" spans="1:23">
      <c r="A38" s="24">
        <v>43683</v>
      </c>
      <c r="B38" s="34" t="s">
        <v>239</v>
      </c>
      <c r="C38" s="35" t="s">
        <v>240</v>
      </c>
      <c r="D38" s="50" t="s">
        <v>88</v>
      </c>
      <c r="E38" s="50" t="s">
        <v>321</v>
      </c>
      <c r="F38" s="36"/>
      <c r="G38" s="36"/>
      <c r="H38" s="36"/>
      <c r="I38" s="36"/>
      <c r="J38" s="36"/>
      <c r="K38" s="36"/>
      <c r="L38" s="36"/>
      <c r="M38" s="36"/>
      <c r="N38" s="36"/>
      <c r="O38" s="36"/>
      <c r="P38" s="36"/>
      <c r="Q38" s="36">
        <v>1</v>
      </c>
      <c r="R38" s="36"/>
      <c r="S38" s="36"/>
      <c r="T38" s="37"/>
      <c r="U38" s="36"/>
      <c r="V38" s="38"/>
      <c r="W38" s="8">
        <f t="shared" si="0"/>
        <v>1</v>
      </c>
    </row>
    <row r="39" spans="1:23">
      <c r="A39" s="24">
        <v>43685</v>
      </c>
      <c r="B39" s="34" t="s">
        <v>241</v>
      </c>
      <c r="C39" s="35" t="s">
        <v>242</v>
      </c>
      <c r="D39" s="50" t="s">
        <v>88</v>
      </c>
      <c r="E39" s="50" t="s">
        <v>322</v>
      </c>
      <c r="F39" s="36"/>
      <c r="G39" s="36"/>
      <c r="H39" s="36"/>
      <c r="I39" s="36"/>
      <c r="J39" s="36"/>
      <c r="K39" s="36"/>
      <c r="L39" s="36"/>
      <c r="M39" s="36"/>
      <c r="N39" s="36"/>
      <c r="O39" s="37">
        <v>1</v>
      </c>
      <c r="P39" s="36"/>
      <c r="Q39" s="36"/>
      <c r="R39" s="36"/>
      <c r="S39" s="36"/>
      <c r="T39" s="36"/>
      <c r="U39" s="36"/>
      <c r="V39" s="38"/>
      <c r="W39" s="8">
        <f t="shared" si="0"/>
        <v>1</v>
      </c>
    </row>
    <row r="40" spans="1:23">
      <c r="A40" s="24">
        <v>43686</v>
      </c>
      <c r="B40" s="34" t="s">
        <v>243</v>
      </c>
      <c r="C40" s="35" t="s">
        <v>104</v>
      </c>
      <c r="D40" s="50" t="s">
        <v>88</v>
      </c>
      <c r="E40" s="50" t="s">
        <v>318</v>
      </c>
      <c r="F40" s="36"/>
      <c r="G40" s="36"/>
      <c r="H40" s="36"/>
      <c r="I40" s="36"/>
      <c r="J40" s="36"/>
      <c r="K40" s="36"/>
      <c r="L40" s="36"/>
      <c r="M40" s="36"/>
      <c r="N40" s="36"/>
      <c r="O40" s="36"/>
      <c r="P40" s="36"/>
      <c r="Q40" s="36"/>
      <c r="R40" s="36"/>
      <c r="S40" s="36"/>
      <c r="T40" s="36">
        <v>1</v>
      </c>
      <c r="U40" s="37"/>
      <c r="V40" s="38"/>
      <c r="W40" s="8">
        <f t="shared" si="0"/>
        <v>1</v>
      </c>
    </row>
    <row r="41" spans="1:23">
      <c r="A41" s="24">
        <v>43699</v>
      </c>
      <c r="B41" s="34" t="s">
        <v>244</v>
      </c>
      <c r="C41" s="35" t="s">
        <v>245</v>
      </c>
      <c r="D41" s="50" t="s">
        <v>88</v>
      </c>
      <c r="E41" s="50" t="s">
        <v>321</v>
      </c>
      <c r="F41" s="36"/>
      <c r="G41" s="36"/>
      <c r="H41" s="36"/>
      <c r="I41" s="36"/>
      <c r="J41" s="36"/>
      <c r="K41" s="36"/>
      <c r="L41" s="36"/>
      <c r="M41" s="36"/>
      <c r="N41" s="36"/>
      <c r="O41" s="36"/>
      <c r="P41" s="36"/>
      <c r="Q41" s="36"/>
      <c r="R41" s="36"/>
      <c r="S41" s="37"/>
      <c r="T41" s="36">
        <v>1</v>
      </c>
      <c r="U41" s="36"/>
      <c r="V41" s="38"/>
      <c r="W41" s="8">
        <f t="shared" si="0"/>
        <v>1</v>
      </c>
    </row>
    <row r="42" spans="1:23">
      <c r="A42" s="33">
        <v>43701</v>
      </c>
      <c r="B42" s="34" t="s">
        <v>246</v>
      </c>
      <c r="C42" s="35" t="s">
        <v>247</v>
      </c>
      <c r="D42" s="50" t="s">
        <v>88</v>
      </c>
      <c r="E42" s="50" t="s">
        <v>318</v>
      </c>
      <c r="F42" s="36"/>
      <c r="G42" s="36"/>
      <c r="H42" s="36"/>
      <c r="I42" s="36"/>
      <c r="J42" s="36"/>
      <c r="K42" s="36"/>
      <c r="L42" s="36"/>
      <c r="M42" s="36"/>
      <c r="N42" s="36"/>
      <c r="O42" s="36">
        <v>1.5</v>
      </c>
      <c r="P42" s="36">
        <v>0.5</v>
      </c>
      <c r="Q42" s="36"/>
      <c r="R42" s="36"/>
      <c r="S42" s="36"/>
      <c r="T42" s="37"/>
      <c r="U42" s="36"/>
      <c r="V42" s="38"/>
      <c r="W42" s="8">
        <f t="shared" si="0"/>
        <v>2</v>
      </c>
    </row>
    <row r="43" spans="1:23">
      <c r="A43" s="33">
        <v>43706</v>
      </c>
      <c r="B43" s="34" t="s">
        <v>248</v>
      </c>
      <c r="C43" s="35" t="s">
        <v>75</v>
      </c>
      <c r="D43" s="50" t="s">
        <v>88</v>
      </c>
      <c r="E43" s="50" t="s">
        <v>319</v>
      </c>
      <c r="F43" s="36"/>
      <c r="G43" s="36"/>
      <c r="H43" s="36"/>
      <c r="I43" s="36"/>
      <c r="J43" s="36"/>
      <c r="K43" s="36"/>
      <c r="L43" s="36"/>
      <c r="M43" s="36"/>
      <c r="N43" s="36"/>
      <c r="O43" s="36"/>
      <c r="P43" s="36"/>
      <c r="Q43" s="36"/>
      <c r="R43" s="36"/>
      <c r="S43" s="36"/>
      <c r="T43" s="36">
        <v>1</v>
      </c>
      <c r="U43" s="37"/>
      <c r="V43" s="38"/>
      <c r="W43" s="8">
        <f t="shared" si="0"/>
        <v>1</v>
      </c>
    </row>
    <row r="44" spans="1:23">
      <c r="A44" s="51">
        <v>43708</v>
      </c>
      <c r="B44" s="8" t="s">
        <v>249</v>
      </c>
      <c r="C44" s="8" t="s">
        <v>250</v>
      </c>
      <c r="D44" s="10" t="s">
        <v>88</v>
      </c>
      <c r="E44" s="10" t="s">
        <v>318</v>
      </c>
      <c r="F44" s="8"/>
      <c r="G44" s="8"/>
      <c r="H44" s="8"/>
      <c r="I44" s="8"/>
      <c r="J44" s="8"/>
      <c r="K44" s="8"/>
      <c r="L44" s="8"/>
      <c r="M44" s="8"/>
      <c r="N44" s="8"/>
      <c r="O44" s="8"/>
      <c r="P44" s="8">
        <v>0.5</v>
      </c>
      <c r="Q44" s="8"/>
      <c r="R44" s="8"/>
      <c r="S44" s="8"/>
      <c r="T44" s="8">
        <v>0.5</v>
      </c>
      <c r="U44" s="8"/>
      <c r="V44" s="10"/>
      <c r="W44" s="8">
        <f t="shared" si="0"/>
        <v>1</v>
      </c>
    </row>
    <row r="45" spans="1:23">
      <c r="A45" s="24">
        <v>43711</v>
      </c>
      <c r="B45" s="34" t="s">
        <v>251</v>
      </c>
      <c r="C45" s="35" t="s">
        <v>252</v>
      </c>
      <c r="D45" s="50" t="s">
        <v>88</v>
      </c>
      <c r="E45" s="50" t="s">
        <v>318</v>
      </c>
      <c r="F45" s="36"/>
      <c r="G45" s="36"/>
      <c r="H45" s="36"/>
      <c r="I45" s="36"/>
      <c r="J45" s="36"/>
      <c r="K45" s="36"/>
      <c r="L45" s="36"/>
      <c r="M45" s="36"/>
      <c r="N45" s="36"/>
      <c r="O45" s="36"/>
      <c r="P45" s="36"/>
      <c r="Q45" s="36"/>
      <c r="R45" s="36">
        <v>1</v>
      </c>
      <c r="S45" s="37"/>
      <c r="T45" s="36"/>
      <c r="U45" s="36"/>
      <c r="V45" s="38"/>
      <c r="W45" s="8">
        <f t="shared" si="0"/>
        <v>1</v>
      </c>
    </row>
    <row r="46" spans="1:23">
      <c r="A46" s="24">
        <v>43714</v>
      </c>
      <c r="B46" s="34" t="s">
        <v>253</v>
      </c>
      <c r="C46" s="35" t="s">
        <v>33</v>
      </c>
      <c r="D46" s="50" t="s">
        <v>88</v>
      </c>
      <c r="E46" s="50" t="s">
        <v>323</v>
      </c>
      <c r="F46" s="36"/>
      <c r="G46" s="36"/>
      <c r="H46" s="36"/>
      <c r="I46" s="36"/>
      <c r="J46" s="36"/>
      <c r="K46" s="36"/>
      <c r="L46" s="36"/>
      <c r="M46" s="36"/>
      <c r="N46" s="36"/>
      <c r="O46" s="36">
        <v>1</v>
      </c>
      <c r="P46" s="36"/>
      <c r="Q46" s="36"/>
      <c r="R46" s="36"/>
      <c r="S46" s="36"/>
      <c r="T46" s="37"/>
      <c r="U46" s="36"/>
      <c r="V46" s="38"/>
      <c r="W46" s="8">
        <f t="shared" si="0"/>
        <v>1</v>
      </c>
    </row>
    <row r="47" spans="1:23">
      <c r="A47" s="24">
        <v>43715</v>
      </c>
      <c r="B47" s="34" t="s">
        <v>254</v>
      </c>
      <c r="C47" s="35" t="s">
        <v>152</v>
      </c>
      <c r="D47" s="50" t="s">
        <v>88</v>
      </c>
      <c r="E47" s="50" t="s">
        <v>322</v>
      </c>
      <c r="F47" s="36"/>
      <c r="G47" s="36"/>
      <c r="H47" s="36"/>
      <c r="I47" s="36"/>
      <c r="J47" s="36"/>
      <c r="K47" s="36"/>
      <c r="L47" s="36"/>
      <c r="M47" s="36"/>
      <c r="N47" s="36"/>
      <c r="O47" s="36"/>
      <c r="P47" s="36">
        <v>0.5</v>
      </c>
      <c r="Q47" s="36"/>
      <c r="R47" s="36"/>
      <c r="S47" s="36"/>
      <c r="T47" s="37">
        <v>0.5</v>
      </c>
      <c r="U47" s="36"/>
      <c r="V47" s="38"/>
      <c r="W47" s="8">
        <f t="shared" si="0"/>
        <v>1</v>
      </c>
    </row>
    <row r="48" spans="1:23">
      <c r="A48" s="24">
        <v>43717</v>
      </c>
      <c r="B48" s="34" t="s">
        <v>255</v>
      </c>
      <c r="C48" s="35" t="s">
        <v>33</v>
      </c>
      <c r="D48" s="50" t="s">
        <v>88</v>
      </c>
      <c r="E48" s="50" t="s">
        <v>324</v>
      </c>
      <c r="F48" s="36"/>
      <c r="G48" s="36">
        <v>0.5</v>
      </c>
      <c r="H48" s="36"/>
      <c r="I48" s="36"/>
      <c r="J48" s="36"/>
      <c r="K48" s="36"/>
      <c r="L48" s="36"/>
      <c r="M48" s="36"/>
      <c r="N48" s="36">
        <v>0.5</v>
      </c>
      <c r="O48" s="36"/>
      <c r="P48" s="36"/>
      <c r="Q48" s="36"/>
      <c r="R48" s="36"/>
      <c r="S48" s="36"/>
      <c r="T48" s="37"/>
      <c r="U48" s="36"/>
      <c r="V48" s="38"/>
      <c r="W48" s="8">
        <f t="shared" si="0"/>
        <v>1</v>
      </c>
    </row>
    <row r="49" spans="1:23">
      <c r="A49" s="24">
        <v>43718</v>
      </c>
      <c r="B49" s="34" t="s">
        <v>256</v>
      </c>
      <c r="C49" s="35" t="s">
        <v>257</v>
      </c>
      <c r="D49" s="50" t="s">
        <v>88</v>
      </c>
      <c r="E49" s="50" t="s">
        <v>321</v>
      </c>
      <c r="F49" s="36"/>
      <c r="G49" s="36"/>
      <c r="H49" s="36"/>
      <c r="I49" s="36"/>
      <c r="J49" s="36"/>
      <c r="K49" s="36"/>
      <c r="L49" s="36"/>
      <c r="M49" s="36"/>
      <c r="N49" s="36"/>
      <c r="O49" s="36">
        <v>1</v>
      </c>
      <c r="P49" s="36"/>
      <c r="Q49" s="36"/>
      <c r="R49" s="36"/>
      <c r="S49" s="36"/>
      <c r="T49" s="37"/>
      <c r="U49" s="36"/>
      <c r="V49" s="38"/>
      <c r="W49" s="8">
        <f t="shared" si="0"/>
        <v>1</v>
      </c>
    </row>
    <row r="50" spans="1:23">
      <c r="A50" s="24">
        <v>43720</v>
      </c>
      <c r="B50" s="34" t="s">
        <v>258</v>
      </c>
      <c r="C50" s="52" t="s">
        <v>130</v>
      </c>
      <c r="D50" s="50" t="s">
        <v>88</v>
      </c>
      <c r="E50" s="50" t="s">
        <v>320</v>
      </c>
      <c r="F50" s="36"/>
      <c r="G50" s="36"/>
      <c r="H50" s="36"/>
      <c r="I50" s="36"/>
      <c r="J50" s="36"/>
      <c r="K50" s="36"/>
      <c r="L50" s="36"/>
      <c r="M50" s="36"/>
      <c r="N50" s="36"/>
      <c r="O50" s="36"/>
      <c r="P50" s="36"/>
      <c r="Q50" s="36"/>
      <c r="R50" s="36">
        <v>1</v>
      </c>
      <c r="S50" s="36"/>
      <c r="T50" s="37"/>
      <c r="U50" s="36"/>
      <c r="V50" s="38"/>
      <c r="W50" s="8">
        <f t="shared" si="0"/>
        <v>1</v>
      </c>
    </row>
    <row r="51" spans="1:23">
      <c r="A51" s="24">
        <v>43721</v>
      </c>
      <c r="B51" s="34" t="s">
        <v>259</v>
      </c>
      <c r="C51" s="35" t="s">
        <v>136</v>
      </c>
      <c r="D51" s="50" t="s">
        <v>88</v>
      </c>
      <c r="E51" s="50" t="s">
        <v>318</v>
      </c>
      <c r="F51" s="36"/>
      <c r="G51" s="36"/>
      <c r="H51" s="36"/>
      <c r="I51" s="36"/>
      <c r="J51" s="36"/>
      <c r="K51" s="37"/>
      <c r="L51" s="36"/>
      <c r="M51" s="36"/>
      <c r="N51" s="36"/>
      <c r="O51" s="37"/>
      <c r="P51" s="36"/>
      <c r="Q51" s="36"/>
      <c r="R51" s="36"/>
      <c r="S51" s="36"/>
      <c r="T51" s="36">
        <v>1</v>
      </c>
      <c r="U51" s="36"/>
      <c r="V51" s="38"/>
      <c r="W51" s="8">
        <f t="shared" si="0"/>
        <v>1</v>
      </c>
    </row>
    <row r="52" spans="1:23">
      <c r="A52" s="24">
        <v>43721</v>
      </c>
      <c r="B52" s="34" t="s">
        <v>260</v>
      </c>
      <c r="C52" s="35" t="s">
        <v>261</v>
      </c>
      <c r="D52" s="50" t="s">
        <v>88</v>
      </c>
      <c r="E52" s="50" t="s">
        <v>322</v>
      </c>
      <c r="F52" s="36"/>
      <c r="G52" s="36"/>
      <c r="H52" s="36"/>
      <c r="I52" s="36"/>
      <c r="J52" s="36"/>
      <c r="K52" s="36"/>
      <c r="L52" s="36"/>
      <c r="M52" s="36"/>
      <c r="N52" s="36"/>
      <c r="O52" s="36"/>
      <c r="P52" s="36"/>
      <c r="Q52" s="36"/>
      <c r="R52" s="36">
        <v>1</v>
      </c>
      <c r="S52" s="36"/>
      <c r="T52" s="37"/>
      <c r="U52" s="36"/>
      <c r="V52" s="38"/>
      <c r="W52" s="8">
        <f t="shared" si="0"/>
        <v>1</v>
      </c>
    </row>
    <row r="53" spans="1:23">
      <c r="A53" s="24">
        <v>43722</v>
      </c>
      <c r="B53" s="34" t="s">
        <v>262</v>
      </c>
      <c r="C53" s="35" t="s">
        <v>263</v>
      </c>
      <c r="D53" s="50" t="s">
        <v>88</v>
      </c>
      <c r="E53" s="50" t="s">
        <v>318</v>
      </c>
      <c r="F53" s="36"/>
      <c r="G53" s="36">
        <v>0.5</v>
      </c>
      <c r="H53" s="36"/>
      <c r="I53" s="36"/>
      <c r="J53" s="36"/>
      <c r="K53" s="36"/>
      <c r="L53" s="36"/>
      <c r="M53" s="36"/>
      <c r="N53" s="36"/>
      <c r="O53" s="36"/>
      <c r="P53" s="36"/>
      <c r="Q53" s="36"/>
      <c r="R53" s="36"/>
      <c r="S53" s="36"/>
      <c r="T53" s="37">
        <v>2</v>
      </c>
      <c r="U53" s="36"/>
      <c r="V53" s="38"/>
      <c r="W53" s="8">
        <f t="shared" si="0"/>
        <v>2.5</v>
      </c>
    </row>
    <row r="54" spans="1:23">
      <c r="A54" s="24">
        <v>43722</v>
      </c>
      <c r="B54" s="34" t="s">
        <v>264</v>
      </c>
      <c r="C54" s="35" t="s">
        <v>265</v>
      </c>
      <c r="D54" s="50" t="s">
        <v>88</v>
      </c>
      <c r="E54" s="50" t="s">
        <v>318</v>
      </c>
      <c r="F54" s="36"/>
      <c r="G54" s="36"/>
      <c r="H54" s="36"/>
      <c r="I54" s="36"/>
      <c r="J54" s="36"/>
      <c r="K54" s="37"/>
      <c r="L54" s="36"/>
      <c r="M54" s="36"/>
      <c r="N54" s="36"/>
      <c r="O54" s="36"/>
      <c r="P54" s="36">
        <v>1</v>
      </c>
      <c r="Q54" s="36"/>
      <c r="R54" s="36"/>
      <c r="S54" s="36"/>
      <c r="T54" s="36"/>
      <c r="U54" s="36"/>
      <c r="V54" s="38"/>
      <c r="W54" s="8">
        <f t="shared" si="0"/>
        <v>1</v>
      </c>
    </row>
    <row r="55" spans="1:23">
      <c r="A55" s="51">
        <v>43729</v>
      </c>
      <c r="B55" s="8" t="s">
        <v>266</v>
      </c>
      <c r="C55" s="8" t="s">
        <v>267</v>
      </c>
      <c r="D55" s="10" t="s">
        <v>88</v>
      </c>
      <c r="E55" s="10" t="s">
        <v>318</v>
      </c>
      <c r="F55" s="8"/>
      <c r="G55" s="8"/>
      <c r="H55" s="8"/>
      <c r="I55" s="8"/>
      <c r="J55" s="8"/>
      <c r="K55" s="8"/>
      <c r="L55" s="8"/>
      <c r="M55" s="8"/>
      <c r="N55" s="8"/>
      <c r="O55" s="8"/>
      <c r="P55" s="8"/>
      <c r="Q55" s="8"/>
      <c r="R55" s="8"/>
      <c r="S55" s="8"/>
      <c r="T55" s="8">
        <v>2</v>
      </c>
      <c r="U55" s="8"/>
      <c r="V55" s="10"/>
      <c r="W55" s="8">
        <f t="shared" si="0"/>
        <v>2</v>
      </c>
    </row>
    <row r="56" spans="1:23">
      <c r="A56" s="51">
        <v>43729</v>
      </c>
      <c r="B56" s="8" t="s">
        <v>268</v>
      </c>
      <c r="C56" s="8" t="s">
        <v>226</v>
      </c>
      <c r="D56" s="10" t="s">
        <v>88</v>
      </c>
      <c r="E56" s="10" t="s">
        <v>318</v>
      </c>
      <c r="F56" s="8"/>
      <c r="G56" s="8"/>
      <c r="H56" s="8"/>
      <c r="I56" s="8"/>
      <c r="J56" s="8"/>
      <c r="K56" s="8"/>
      <c r="L56" s="8"/>
      <c r="M56" s="8"/>
      <c r="N56" s="8"/>
      <c r="O56" s="8"/>
      <c r="P56" s="8">
        <v>1</v>
      </c>
      <c r="Q56" s="8"/>
      <c r="R56" s="8"/>
      <c r="S56" s="8"/>
      <c r="T56" s="8"/>
      <c r="U56" s="8"/>
      <c r="V56" s="10"/>
      <c r="W56" s="8">
        <f t="shared" si="0"/>
        <v>1</v>
      </c>
    </row>
    <row r="57" spans="1:23">
      <c r="A57" s="51">
        <v>43733</v>
      </c>
      <c r="B57" s="8" t="s">
        <v>269</v>
      </c>
      <c r="C57" s="8" t="s">
        <v>270</v>
      </c>
      <c r="D57" s="10" t="s">
        <v>88</v>
      </c>
      <c r="E57" s="10" t="s">
        <v>321</v>
      </c>
      <c r="F57" s="8"/>
      <c r="G57" s="8"/>
      <c r="H57" s="8"/>
      <c r="I57" s="8"/>
      <c r="J57" s="8"/>
      <c r="K57" s="8"/>
      <c r="L57" s="8"/>
      <c r="M57" s="8"/>
      <c r="N57" s="8"/>
      <c r="O57" s="8"/>
      <c r="P57" s="8">
        <v>1</v>
      </c>
      <c r="Q57" s="8"/>
      <c r="R57" s="8"/>
      <c r="S57" s="8"/>
      <c r="T57" s="8"/>
      <c r="U57" s="8"/>
      <c r="V57" s="10"/>
      <c r="W57" s="8">
        <f t="shared" si="0"/>
        <v>1</v>
      </c>
    </row>
    <row r="58" spans="1:23">
      <c r="A58" s="51">
        <v>43736</v>
      </c>
      <c r="B58" s="8" t="s">
        <v>271</v>
      </c>
      <c r="C58" s="8" t="s">
        <v>100</v>
      </c>
      <c r="D58" s="10" t="s">
        <v>88</v>
      </c>
      <c r="E58" s="10" t="s">
        <v>318</v>
      </c>
      <c r="F58" s="8"/>
      <c r="G58" s="8"/>
      <c r="H58" s="8"/>
      <c r="I58" s="8"/>
      <c r="J58" s="8"/>
      <c r="K58" s="8"/>
      <c r="L58" s="8"/>
      <c r="M58" s="8"/>
      <c r="N58" s="8"/>
      <c r="O58" s="8"/>
      <c r="P58" s="8"/>
      <c r="Q58" s="8"/>
      <c r="R58" s="8"/>
      <c r="S58" s="8"/>
      <c r="T58" s="8">
        <v>2</v>
      </c>
      <c r="U58" s="8"/>
      <c r="V58" s="10"/>
      <c r="W58" s="8">
        <f t="shared" si="0"/>
        <v>2</v>
      </c>
    </row>
    <row r="59" spans="1:23">
      <c r="A59" s="24">
        <v>43743</v>
      </c>
      <c r="B59" s="34" t="s">
        <v>272</v>
      </c>
      <c r="C59" s="35" t="s">
        <v>273</v>
      </c>
      <c r="D59" s="50" t="s">
        <v>88</v>
      </c>
      <c r="E59" s="50" t="s">
        <v>318</v>
      </c>
      <c r="F59" s="36"/>
      <c r="G59" s="36"/>
      <c r="H59" s="36"/>
      <c r="I59" s="36"/>
      <c r="J59" s="36"/>
      <c r="K59" s="36"/>
      <c r="L59" s="36"/>
      <c r="M59" s="36"/>
      <c r="N59" s="36"/>
      <c r="O59" s="37"/>
      <c r="P59" s="36">
        <v>0.5</v>
      </c>
      <c r="Q59" s="36"/>
      <c r="R59" s="36"/>
      <c r="S59" s="36"/>
      <c r="T59" s="36">
        <v>0.5</v>
      </c>
      <c r="U59" s="36"/>
      <c r="V59" s="38"/>
      <c r="W59" s="8">
        <f t="shared" si="0"/>
        <v>1</v>
      </c>
    </row>
    <row r="60" spans="1:23">
      <c r="A60" s="24">
        <v>43747</v>
      </c>
      <c r="B60" s="34" t="s">
        <v>274</v>
      </c>
      <c r="C60" s="35" t="s">
        <v>104</v>
      </c>
      <c r="D60" s="50" t="s">
        <v>88</v>
      </c>
      <c r="E60" s="50" t="s">
        <v>318</v>
      </c>
      <c r="F60" s="36"/>
      <c r="G60" s="36"/>
      <c r="H60" s="36"/>
      <c r="I60" s="36"/>
      <c r="J60" s="36"/>
      <c r="K60" s="36"/>
      <c r="L60" s="36"/>
      <c r="M60" s="36"/>
      <c r="N60" s="36"/>
      <c r="O60" s="36"/>
      <c r="P60" s="36"/>
      <c r="Q60" s="36"/>
      <c r="R60" s="36"/>
      <c r="S60" s="36"/>
      <c r="T60" s="37">
        <v>1</v>
      </c>
      <c r="U60" s="36"/>
      <c r="V60" s="38"/>
      <c r="W60" s="8">
        <f t="shared" si="0"/>
        <v>1</v>
      </c>
    </row>
    <row r="61" spans="1:23">
      <c r="A61" s="33">
        <v>43755</v>
      </c>
      <c r="B61" s="34" t="s">
        <v>275</v>
      </c>
      <c r="C61" s="35" t="s">
        <v>51</v>
      </c>
      <c r="D61" s="50" t="s">
        <v>88</v>
      </c>
      <c r="E61" s="50" t="s">
        <v>320</v>
      </c>
      <c r="F61" s="36"/>
      <c r="G61" s="36"/>
      <c r="H61" s="36"/>
      <c r="I61" s="36"/>
      <c r="J61" s="36"/>
      <c r="K61" s="36"/>
      <c r="L61" s="36"/>
      <c r="M61" s="36"/>
      <c r="N61" s="36"/>
      <c r="O61" s="36"/>
      <c r="P61" s="36"/>
      <c r="Q61" s="36"/>
      <c r="R61" s="36"/>
      <c r="S61" s="36"/>
      <c r="T61" s="37">
        <v>0.5</v>
      </c>
      <c r="U61" s="36"/>
      <c r="V61" s="38"/>
      <c r="W61" s="8">
        <f t="shared" si="0"/>
        <v>0.5</v>
      </c>
    </row>
    <row r="62" spans="1:23">
      <c r="A62" s="33">
        <v>43756</v>
      </c>
      <c r="B62" s="34" t="s">
        <v>276</v>
      </c>
      <c r="C62" s="35" t="s">
        <v>277</v>
      </c>
      <c r="D62" s="50" t="s">
        <v>88</v>
      </c>
      <c r="E62" s="50" t="s">
        <v>318</v>
      </c>
      <c r="F62" s="36"/>
      <c r="G62" s="36"/>
      <c r="H62" s="36"/>
      <c r="I62" s="36"/>
      <c r="J62" s="36"/>
      <c r="K62" s="36">
        <v>1</v>
      </c>
      <c r="L62" s="36"/>
      <c r="M62" s="36"/>
      <c r="N62" s="36"/>
      <c r="O62" s="36"/>
      <c r="P62" s="36"/>
      <c r="Q62" s="36"/>
      <c r="R62" s="36"/>
      <c r="S62" s="36"/>
      <c r="T62" s="37"/>
      <c r="U62" s="36"/>
      <c r="V62" s="38"/>
      <c r="W62" s="8">
        <f t="shared" si="0"/>
        <v>1</v>
      </c>
    </row>
    <row r="63" spans="1:23">
      <c r="A63" s="51">
        <v>43757</v>
      </c>
      <c r="B63" s="8" t="s">
        <v>278</v>
      </c>
      <c r="C63" s="8" t="s">
        <v>279</v>
      </c>
      <c r="D63" s="10" t="s">
        <v>88</v>
      </c>
      <c r="E63" s="10" t="s">
        <v>318</v>
      </c>
      <c r="F63" s="8"/>
      <c r="G63" s="8"/>
      <c r="H63" s="8"/>
      <c r="I63" s="8"/>
      <c r="J63" s="8"/>
      <c r="K63" s="8"/>
      <c r="L63" s="8"/>
      <c r="M63" s="8"/>
      <c r="N63" s="8"/>
      <c r="O63" s="8">
        <v>0.5</v>
      </c>
      <c r="P63" s="8"/>
      <c r="Q63" s="8"/>
      <c r="R63" s="8"/>
      <c r="S63" s="8"/>
      <c r="T63" s="8">
        <v>1</v>
      </c>
      <c r="U63" s="8"/>
      <c r="V63" s="10"/>
      <c r="W63" s="8">
        <f t="shared" si="0"/>
        <v>1.5</v>
      </c>
    </row>
    <row r="64" spans="1:23">
      <c r="A64" s="51">
        <v>43763</v>
      </c>
      <c r="B64" s="8" t="s">
        <v>280</v>
      </c>
      <c r="C64" s="8" t="s">
        <v>33</v>
      </c>
      <c r="D64" s="10" t="s">
        <v>88</v>
      </c>
      <c r="E64" s="10" t="s">
        <v>322</v>
      </c>
      <c r="F64" s="8"/>
      <c r="G64" s="8"/>
      <c r="H64" s="8"/>
      <c r="I64" s="8"/>
      <c r="J64" s="8"/>
      <c r="K64" s="8"/>
      <c r="L64" s="8"/>
      <c r="M64" s="8"/>
      <c r="N64" s="8"/>
      <c r="O64" s="8"/>
      <c r="P64" s="8">
        <v>1</v>
      </c>
      <c r="Q64" s="8"/>
      <c r="R64" s="8"/>
      <c r="S64" s="8"/>
      <c r="T64" s="8"/>
      <c r="U64" s="8"/>
      <c r="V64" s="10"/>
      <c r="W64" s="8">
        <f t="shared" si="0"/>
        <v>1</v>
      </c>
    </row>
    <row r="65" spans="1:23">
      <c r="A65" s="11">
        <v>43768</v>
      </c>
      <c r="B65" s="8" t="s">
        <v>281</v>
      </c>
      <c r="C65" s="8" t="s">
        <v>282</v>
      </c>
      <c r="D65" s="10" t="s">
        <v>88</v>
      </c>
      <c r="E65" s="10" t="s">
        <v>318</v>
      </c>
      <c r="F65" s="8"/>
      <c r="G65" s="8"/>
      <c r="H65" s="8"/>
      <c r="I65" s="8"/>
      <c r="J65" s="8"/>
      <c r="K65" s="8"/>
      <c r="L65" s="8"/>
      <c r="M65" s="8"/>
      <c r="N65" s="8"/>
      <c r="O65" s="8"/>
      <c r="P65" s="8">
        <v>1</v>
      </c>
      <c r="Q65" s="8"/>
      <c r="R65" s="8"/>
      <c r="S65" s="8"/>
      <c r="T65" s="8"/>
      <c r="U65" s="8"/>
      <c r="V65" s="10"/>
      <c r="W65" s="8">
        <f t="shared" si="0"/>
        <v>1</v>
      </c>
    </row>
    <row r="66" spans="1:23">
      <c r="A66" s="11">
        <v>43769</v>
      </c>
      <c r="B66" s="8" t="s">
        <v>283</v>
      </c>
      <c r="C66" s="8" t="s">
        <v>284</v>
      </c>
      <c r="D66" s="10" t="s">
        <v>88</v>
      </c>
      <c r="E66" s="10" t="s">
        <v>322</v>
      </c>
      <c r="F66" s="8"/>
      <c r="G66" s="8"/>
      <c r="H66" s="8"/>
      <c r="I66" s="8"/>
      <c r="J66" s="8"/>
      <c r="K66" s="8"/>
      <c r="L66" s="8"/>
      <c r="M66" s="8"/>
      <c r="N66" s="8"/>
      <c r="O66" s="8"/>
      <c r="P66" s="8"/>
      <c r="Q66" s="8"/>
      <c r="R66" s="8"/>
      <c r="S66" s="8"/>
      <c r="T66" s="8">
        <v>1</v>
      </c>
      <c r="U66" s="8"/>
      <c r="V66" s="10"/>
      <c r="W66" s="8">
        <f t="shared" si="0"/>
        <v>1</v>
      </c>
    </row>
    <row r="67" spans="1:23" ht="13.5" customHeight="1">
      <c r="A67" s="24">
        <v>43771</v>
      </c>
      <c r="B67" s="34" t="s">
        <v>333</v>
      </c>
      <c r="C67" s="35" t="s">
        <v>334</v>
      </c>
      <c r="D67" s="50" t="s">
        <v>335</v>
      </c>
      <c r="E67" s="50"/>
      <c r="F67" s="36"/>
      <c r="G67" s="36"/>
      <c r="H67" s="36"/>
      <c r="I67" s="36"/>
      <c r="J67" s="36"/>
      <c r="K67" s="36"/>
      <c r="L67" s="36"/>
      <c r="M67" s="36"/>
      <c r="N67" s="36"/>
      <c r="O67" s="36"/>
      <c r="P67" s="36"/>
      <c r="Q67" s="36"/>
      <c r="R67" s="36"/>
      <c r="S67" s="36"/>
      <c r="T67" s="37"/>
      <c r="U67" s="36"/>
      <c r="V67" s="36">
        <v>4</v>
      </c>
      <c r="W67" s="8">
        <f t="shared" si="0"/>
        <v>4</v>
      </c>
    </row>
    <row r="68" spans="1:23" ht="13.5" customHeight="1">
      <c r="A68" s="24">
        <v>43772</v>
      </c>
      <c r="B68" s="34" t="s">
        <v>336</v>
      </c>
      <c r="C68" s="35" t="s">
        <v>337</v>
      </c>
      <c r="D68" s="50" t="s">
        <v>335</v>
      </c>
      <c r="E68" s="50"/>
      <c r="F68" s="36"/>
      <c r="G68" s="36"/>
      <c r="H68" s="36"/>
      <c r="I68" s="36"/>
      <c r="J68" s="36"/>
      <c r="K68" s="36"/>
      <c r="L68" s="36"/>
      <c r="M68" s="36"/>
      <c r="N68" s="36"/>
      <c r="O68" s="36"/>
      <c r="P68" s="36"/>
      <c r="Q68" s="36"/>
      <c r="R68" s="36"/>
      <c r="S68" s="36"/>
      <c r="T68" s="37"/>
      <c r="U68" s="36"/>
      <c r="V68" s="36">
        <v>4</v>
      </c>
      <c r="W68" s="8">
        <f t="shared" si="0"/>
        <v>4</v>
      </c>
    </row>
    <row r="69" spans="1:23" ht="13.5" customHeight="1">
      <c r="A69" s="24">
        <v>43773</v>
      </c>
      <c r="B69" s="34" t="s">
        <v>338</v>
      </c>
      <c r="C69" s="35" t="s">
        <v>339</v>
      </c>
      <c r="D69" s="50" t="s">
        <v>335</v>
      </c>
      <c r="E69" s="50"/>
      <c r="F69" s="36"/>
      <c r="G69" s="36"/>
      <c r="H69" s="36"/>
      <c r="I69" s="36"/>
      <c r="J69" s="36"/>
      <c r="K69" s="36"/>
      <c r="L69" s="36"/>
      <c r="M69" s="36"/>
      <c r="N69" s="36"/>
      <c r="O69" s="36"/>
      <c r="P69" s="36"/>
      <c r="Q69" s="36"/>
      <c r="R69" s="36"/>
      <c r="S69" s="36"/>
      <c r="T69" s="37"/>
      <c r="U69" s="36"/>
      <c r="V69" s="36">
        <v>3</v>
      </c>
      <c r="W69" s="8">
        <f t="shared" si="0"/>
        <v>3</v>
      </c>
    </row>
    <row r="70" spans="1:23">
      <c r="A70" s="24">
        <v>43778</v>
      </c>
      <c r="B70" s="34" t="s">
        <v>285</v>
      </c>
      <c r="C70" s="35" t="s">
        <v>286</v>
      </c>
      <c r="D70" s="50" t="s">
        <v>88</v>
      </c>
      <c r="E70" s="50" t="s">
        <v>322</v>
      </c>
      <c r="F70" s="36"/>
      <c r="G70" s="36"/>
      <c r="H70" s="36"/>
      <c r="I70" s="36"/>
      <c r="J70" s="36"/>
      <c r="K70" s="36"/>
      <c r="L70" s="36"/>
      <c r="M70" s="36"/>
      <c r="N70" s="36"/>
      <c r="O70" s="36"/>
      <c r="P70" s="37"/>
      <c r="Q70" s="36"/>
      <c r="R70" s="36"/>
      <c r="S70" s="36"/>
      <c r="T70" s="36">
        <v>2</v>
      </c>
      <c r="U70" s="36"/>
      <c r="V70" s="38"/>
      <c r="W70" s="8">
        <f t="shared" si="0"/>
        <v>2</v>
      </c>
    </row>
    <row r="71" spans="1:23" ht="13.5" customHeight="1">
      <c r="A71" s="24">
        <v>43778</v>
      </c>
      <c r="B71" s="34" t="s">
        <v>325</v>
      </c>
      <c r="C71" s="35" t="s">
        <v>326</v>
      </c>
      <c r="D71" s="50" t="s">
        <v>327</v>
      </c>
      <c r="E71" s="50"/>
      <c r="F71" s="36"/>
      <c r="G71" s="36"/>
      <c r="H71" s="36"/>
      <c r="I71" s="36"/>
      <c r="J71" s="36"/>
      <c r="K71" s="36"/>
      <c r="L71" s="36"/>
      <c r="M71" s="36"/>
      <c r="N71" s="36"/>
      <c r="O71" s="37"/>
      <c r="P71" s="36"/>
      <c r="Q71" s="36"/>
      <c r="R71" s="36"/>
      <c r="S71" s="36"/>
      <c r="T71" s="36"/>
      <c r="U71" s="36"/>
      <c r="V71" s="36">
        <v>4</v>
      </c>
      <c r="W71" s="8">
        <f t="shared" si="0"/>
        <v>4</v>
      </c>
    </row>
    <row r="72" spans="1:23" ht="13.5" customHeight="1">
      <c r="A72" s="24">
        <v>43779</v>
      </c>
      <c r="B72" s="34" t="s">
        <v>328</v>
      </c>
      <c r="C72" s="35" t="s">
        <v>329</v>
      </c>
      <c r="D72" s="50" t="s">
        <v>327</v>
      </c>
      <c r="E72" s="50"/>
      <c r="F72" s="36"/>
      <c r="G72" s="36"/>
      <c r="H72" s="36"/>
      <c r="I72" s="36"/>
      <c r="J72" s="36"/>
      <c r="K72" s="36"/>
      <c r="L72" s="36"/>
      <c r="M72" s="36"/>
      <c r="N72" s="36"/>
      <c r="O72" s="36"/>
      <c r="P72" s="36"/>
      <c r="Q72" s="36"/>
      <c r="R72" s="36"/>
      <c r="S72" s="36"/>
      <c r="T72" s="36"/>
      <c r="U72" s="37"/>
      <c r="V72" s="36">
        <v>3</v>
      </c>
      <c r="W72" s="8">
        <f t="shared" si="0"/>
        <v>3</v>
      </c>
    </row>
    <row r="73" spans="1:23">
      <c r="A73" s="24">
        <v>43781</v>
      </c>
      <c r="B73" s="34" t="s">
        <v>287</v>
      </c>
      <c r="C73" s="35" t="s">
        <v>33</v>
      </c>
      <c r="D73" s="50" t="s">
        <v>88</v>
      </c>
      <c r="E73" s="50" t="s">
        <v>324</v>
      </c>
      <c r="F73" s="36"/>
      <c r="G73" s="36"/>
      <c r="H73" s="36"/>
      <c r="I73" s="36"/>
      <c r="J73" s="36"/>
      <c r="K73" s="36"/>
      <c r="L73" s="36"/>
      <c r="M73" s="36"/>
      <c r="N73" s="36"/>
      <c r="O73" s="36"/>
      <c r="P73" s="36"/>
      <c r="Q73" s="37"/>
      <c r="R73" s="36"/>
      <c r="S73" s="36"/>
      <c r="T73" s="36">
        <v>1</v>
      </c>
      <c r="U73" s="36"/>
      <c r="V73" s="38"/>
      <c r="W73" s="8">
        <f t="shared" si="0"/>
        <v>1</v>
      </c>
    </row>
    <row r="74" spans="1:23">
      <c r="A74" s="24">
        <v>43783</v>
      </c>
      <c r="B74" s="34" t="s">
        <v>288</v>
      </c>
      <c r="C74" s="35" t="s">
        <v>289</v>
      </c>
      <c r="D74" s="50" t="s">
        <v>88</v>
      </c>
      <c r="E74" s="50" t="s">
        <v>318</v>
      </c>
      <c r="F74" s="36">
        <v>1</v>
      </c>
      <c r="G74" s="36"/>
      <c r="H74" s="36"/>
      <c r="I74" s="36"/>
      <c r="J74" s="36"/>
      <c r="K74" s="36"/>
      <c r="L74" s="36"/>
      <c r="M74" s="36"/>
      <c r="N74" s="36"/>
      <c r="O74" s="36"/>
      <c r="P74" s="36"/>
      <c r="Q74" s="36"/>
      <c r="R74" s="36"/>
      <c r="S74" s="36"/>
      <c r="T74" s="37"/>
      <c r="U74" s="36"/>
      <c r="V74" s="38"/>
      <c r="W74" s="8">
        <f t="shared" si="0"/>
        <v>1</v>
      </c>
    </row>
    <row r="75" spans="1:23">
      <c r="A75" s="24">
        <v>43783</v>
      </c>
      <c r="B75" s="34" t="s">
        <v>290</v>
      </c>
      <c r="C75" s="35" t="s">
        <v>33</v>
      </c>
      <c r="D75" s="50" t="s">
        <v>88</v>
      </c>
      <c r="E75" s="50" t="s">
        <v>322</v>
      </c>
      <c r="F75" s="36"/>
      <c r="G75" s="36"/>
      <c r="H75" s="36"/>
      <c r="I75" s="36"/>
      <c r="J75" s="36"/>
      <c r="K75" s="36"/>
      <c r="L75" s="36"/>
      <c r="M75" s="36"/>
      <c r="N75" s="36"/>
      <c r="O75" s="36"/>
      <c r="P75" s="36"/>
      <c r="Q75" s="36"/>
      <c r="R75" s="36"/>
      <c r="S75" s="36"/>
      <c r="T75" s="37">
        <v>1</v>
      </c>
      <c r="U75" s="36"/>
      <c r="V75" s="38"/>
      <c r="W75" s="8">
        <f t="shared" si="0"/>
        <v>1</v>
      </c>
    </row>
    <row r="76" spans="1:23">
      <c r="A76" s="24">
        <v>43783</v>
      </c>
      <c r="B76" s="34" t="s">
        <v>291</v>
      </c>
      <c r="C76" s="35" t="s">
        <v>292</v>
      </c>
      <c r="D76" s="50" t="s">
        <v>88</v>
      </c>
      <c r="E76" s="50" t="s">
        <v>321</v>
      </c>
      <c r="F76" s="36"/>
      <c r="G76" s="36"/>
      <c r="H76" s="36"/>
      <c r="I76" s="36"/>
      <c r="J76" s="36"/>
      <c r="K76" s="37"/>
      <c r="L76" s="36"/>
      <c r="M76" s="36"/>
      <c r="N76" s="36"/>
      <c r="O76" s="36"/>
      <c r="P76" s="36"/>
      <c r="Q76" s="36"/>
      <c r="R76" s="36"/>
      <c r="S76" s="36">
        <v>1</v>
      </c>
      <c r="T76" s="36"/>
      <c r="U76" s="36"/>
      <c r="V76" s="38"/>
      <c r="W76" s="8">
        <f t="shared" si="0"/>
        <v>1</v>
      </c>
    </row>
    <row r="77" spans="1:23">
      <c r="A77" s="33">
        <v>43785</v>
      </c>
      <c r="B77" s="34" t="s">
        <v>293</v>
      </c>
      <c r="C77" s="35" t="s">
        <v>294</v>
      </c>
      <c r="D77" s="50" t="s">
        <v>88</v>
      </c>
      <c r="E77" s="50" t="s">
        <v>322</v>
      </c>
      <c r="F77" s="36"/>
      <c r="G77" s="36">
        <v>0.5</v>
      </c>
      <c r="H77" s="36"/>
      <c r="I77" s="36"/>
      <c r="J77" s="36"/>
      <c r="K77" s="36"/>
      <c r="L77" s="36"/>
      <c r="M77" s="36"/>
      <c r="N77" s="36"/>
      <c r="O77" s="36"/>
      <c r="P77" s="36"/>
      <c r="Q77" s="36"/>
      <c r="R77" s="36"/>
      <c r="S77" s="36"/>
      <c r="T77" s="37">
        <v>2</v>
      </c>
      <c r="U77" s="36"/>
      <c r="V77" s="38"/>
      <c r="W77" s="8">
        <f t="shared" ref="W77:W90" si="1">SUM(F77:V77)</f>
        <v>2.5</v>
      </c>
    </row>
    <row r="78" spans="1:23">
      <c r="A78" s="33">
        <v>43785</v>
      </c>
      <c r="B78" s="34" t="s">
        <v>295</v>
      </c>
      <c r="C78" s="35" t="s">
        <v>296</v>
      </c>
      <c r="D78" s="50" t="s">
        <v>88</v>
      </c>
      <c r="E78" s="50" t="s">
        <v>318</v>
      </c>
      <c r="F78" s="36"/>
      <c r="G78" s="36"/>
      <c r="H78" s="36"/>
      <c r="I78" s="36"/>
      <c r="J78" s="36"/>
      <c r="K78" s="36"/>
      <c r="L78" s="36"/>
      <c r="M78" s="36"/>
      <c r="N78" s="36">
        <v>2</v>
      </c>
      <c r="O78" s="36"/>
      <c r="P78" s="36"/>
      <c r="Q78" s="36"/>
      <c r="R78" s="36"/>
      <c r="S78" s="36"/>
      <c r="T78" s="37"/>
      <c r="U78" s="36"/>
      <c r="V78" s="38"/>
      <c r="W78" s="8">
        <f t="shared" si="1"/>
        <v>2</v>
      </c>
    </row>
    <row r="79" spans="1:23">
      <c r="A79" s="33">
        <v>43785</v>
      </c>
      <c r="B79" s="34" t="s">
        <v>297</v>
      </c>
      <c r="C79" s="35" t="s">
        <v>298</v>
      </c>
      <c r="D79" s="50" t="s">
        <v>88</v>
      </c>
      <c r="E79" s="50" t="s">
        <v>322</v>
      </c>
      <c r="F79" s="36">
        <v>0.5</v>
      </c>
      <c r="G79" s="36"/>
      <c r="H79" s="36"/>
      <c r="I79" s="36"/>
      <c r="J79" s="36"/>
      <c r="K79" s="36"/>
      <c r="L79" s="36"/>
      <c r="M79" s="36"/>
      <c r="N79" s="36"/>
      <c r="O79" s="36"/>
      <c r="P79" s="36">
        <v>0.5</v>
      </c>
      <c r="Q79" s="36"/>
      <c r="R79" s="36"/>
      <c r="S79" s="36"/>
      <c r="T79" s="37"/>
      <c r="U79" s="36"/>
      <c r="V79" s="38"/>
      <c r="W79" s="8">
        <f t="shared" si="1"/>
        <v>1</v>
      </c>
    </row>
    <row r="80" spans="1:23">
      <c r="A80" s="51">
        <v>43789</v>
      </c>
      <c r="B80" s="8" t="s">
        <v>299</v>
      </c>
      <c r="C80" s="8" t="s">
        <v>300</v>
      </c>
      <c r="D80" s="10" t="s">
        <v>88</v>
      </c>
      <c r="E80" s="10" t="s">
        <v>321</v>
      </c>
      <c r="F80" s="8"/>
      <c r="G80" s="8"/>
      <c r="H80" s="8"/>
      <c r="I80" s="8"/>
      <c r="J80" s="8"/>
      <c r="K80" s="8"/>
      <c r="L80" s="8"/>
      <c r="M80" s="8"/>
      <c r="N80" s="8"/>
      <c r="O80" s="8"/>
      <c r="P80" s="8"/>
      <c r="Q80" s="8"/>
      <c r="R80" s="8"/>
      <c r="S80" s="8"/>
      <c r="T80" s="8">
        <v>1</v>
      </c>
      <c r="U80" s="8"/>
      <c r="V80" s="10"/>
      <c r="W80" s="8">
        <f t="shared" si="1"/>
        <v>1</v>
      </c>
    </row>
    <row r="81" spans="1:23">
      <c r="A81" s="51">
        <v>43791</v>
      </c>
      <c r="B81" s="8" t="s">
        <v>301</v>
      </c>
      <c r="C81" s="8" t="s">
        <v>136</v>
      </c>
      <c r="D81" s="10" t="s">
        <v>88</v>
      </c>
      <c r="E81" s="10" t="s">
        <v>318</v>
      </c>
      <c r="F81" s="8"/>
      <c r="G81" s="8"/>
      <c r="H81" s="8"/>
      <c r="I81" s="8"/>
      <c r="J81" s="8"/>
      <c r="K81" s="8"/>
      <c r="L81" s="8"/>
      <c r="M81" s="8"/>
      <c r="N81" s="8"/>
      <c r="O81" s="8"/>
      <c r="P81" s="8"/>
      <c r="Q81" s="8"/>
      <c r="R81" s="8"/>
      <c r="S81" s="8"/>
      <c r="T81" s="8">
        <v>1</v>
      </c>
      <c r="U81" s="8"/>
      <c r="V81" s="10"/>
      <c r="W81" s="8">
        <f t="shared" si="1"/>
        <v>1</v>
      </c>
    </row>
    <row r="82" spans="1:23">
      <c r="A82" s="51">
        <v>43791</v>
      </c>
      <c r="B82" s="8" t="s">
        <v>302</v>
      </c>
      <c r="C82" s="8" t="s">
        <v>303</v>
      </c>
      <c r="D82" s="10" t="s">
        <v>88</v>
      </c>
      <c r="E82" s="10" t="s">
        <v>318</v>
      </c>
      <c r="F82" s="8"/>
      <c r="G82" s="8"/>
      <c r="H82" s="8"/>
      <c r="I82" s="8"/>
      <c r="J82" s="8"/>
      <c r="K82" s="8"/>
      <c r="L82" s="8"/>
      <c r="M82" s="8"/>
      <c r="N82" s="8"/>
      <c r="O82" s="8"/>
      <c r="P82" s="8">
        <v>1</v>
      </c>
      <c r="Q82" s="8"/>
      <c r="R82" s="8"/>
      <c r="S82" s="8"/>
      <c r="T82" s="8"/>
      <c r="U82" s="8"/>
      <c r="V82" s="10"/>
      <c r="W82" s="8">
        <f t="shared" si="1"/>
        <v>1</v>
      </c>
    </row>
    <row r="83" spans="1:23">
      <c r="A83" s="51">
        <v>43791</v>
      </c>
      <c r="B83" s="8" t="s">
        <v>304</v>
      </c>
      <c r="C83" s="8" t="s">
        <v>305</v>
      </c>
      <c r="D83" s="10" t="s">
        <v>88</v>
      </c>
      <c r="E83" s="10" t="s">
        <v>319</v>
      </c>
      <c r="F83" s="8"/>
      <c r="G83" s="8"/>
      <c r="H83" s="8"/>
      <c r="I83" s="8"/>
      <c r="J83" s="8"/>
      <c r="K83" s="8"/>
      <c r="L83" s="8"/>
      <c r="M83" s="8"/>
      <c r="N83" s="8"/>
      <c r="O83" s="8"/>
      <c r="P83" s="8"/>
      <c r="Q83" s="8"/>
      <c r="R83" s="8"/>
      <c r="S83" s="8"/>
      <c r="T83" s="8">
        <v>1</v>
      </c>
      <c r="U83" s="8"/>
      <c r="V83" s="10"/>
      <c r="W83" s="8">
        <f t="shared" si="1"/>
        <v>1</v>
      </c>
    </row>
    <row r="84" spans="1:23">
      <c r="A84" s="51">
        <v>43791</v>
      </c>
      <c r="B84" s="8" t="s">
        <v>306</v>
      </c>
      <c r="C84" s="8" t="s">
        <v>178</v>
      </c>
      <c r="D84" s="10" t="s">
        <v>88</v>
      </c>
      <c r="E84" s="10" t="s">
        <v>320</v>
      </c>
      <c r="F84" s="8"/>
      <c r="G84" s="8"/>
      <c r="H84" s="8"/>
      <c r="I84" s="8"/>
      <c r="J84" s="8"/>
      <c r="K84" s="8"/>
      <c r="L84" s="8"/>
      <c r="M84" s="8"/>
      <c r="N84" s="8"/>
      <c r="O84" s="8"/>
      <c r="P84" s="8"/>
      <c r="Q84" s="8"/>
      <c r="R84" s="8"/>
      <c r="S84" s="8"/>
      <c r="T84" s="8">
        <v>1</v>
      </c>
      <c r="U84" s="8"/>
      <c r="V84" s="10"/>
      <c r="W84" s="8">
        <f t="shared" si="1"/>
        <v>1</v>
      </c>
    </row>
    <row r="85" spans="1:23">
      <c r="A85" s="51">
        <v>43792</v>
      </c>
      <c r="B85" s="8" t="s">
        <v>307</v>
      </c>
      <c r="C85" s="8" t="s">
        <v>38</v>
      </c>
      <c r="D85" s="10" t="s">
        <v>88</v>
      </c>
      <c r="E85" s="10" t="s">
        <v>322</v>
      </c>
      <c r="F85" s="8"/>
      <c r="G85" s="8"/>
      <c r="H85" s="8"/>
      <c r="I85" s="8"/>
      <c r="J85" s="8"/>
      <c r="K85" s="8"/>
      <c r="L85" s="8"/>
      <c r="M85" s="8"/>
      <c r="N85" s="8"/>
      <c r="O85" s="8">
        <v>3</v>
      </c>
      <c r="P85" s="8"/>
      <c r="Q85" s="8"/>
      <c r="R85" s="8"/>
      <c r="S85" s="8"/>
      <c r="T85" s="8"/>
      <c r="U85" s="8"/>
      <c r="V85" s="10"/>
      <c r="W85" s="8">
        <f t="shared" si="1"/>
        <v>3</v>
      </c>
    </row>
    <row r="86" spans="1:23">
      <c r="A86" s="11">
        <v>43796</v>
      </c>
      <c r="B86" s="8" t="s">
        <v>308</v>
      </c>
      <c r="C86" s="8" t="s">
        <v>309</v>
      </c>
      <c r="D86" s="10" t="s">
        <v>88</v>
      </c>
      <c r="E86" s="10" t="s">
        <v>322</v>
      </c>
      <c r="F86" s="8"/>
      <c r="G86" s="8"/>
      <c r="H86" s="8"/>
      <c r="I86" s="8"/>
      <c r="J86" s="8"/>
      <c r="K86" s="8"/>
      <c r="L86" s="8"/>
      <c r="M86" s="8"/>
      <c r="N86" s="8"/>
      <c r="O86" s="8">
        <v>1</v>
      </c>
      <c r="P86" s="8"/>
      <c r="Q86" s="8"/>
      <c r="R86" s="8"/>
      <c r="S86" s="8"/>
      <c r="T86" s="8"/>
      <c r="U86" s="8"/>
      <c r="V86" s="10"/>
      <c r="W86" s="8">
        <f t="shared" si="1"/>
        <v>1</v>
      </c>
    </row>
    <row r="87" spans="1:23">
      <c r="A87" s="24">
        <v>43803</v>
      </c>
      <c r="B87" s="34" t="s">
        <v>310</v>
      </c>
      <c r="C87" s="35" t="s">
        <v>104</v>
      </c>
      <c r="D87" s="50" t="s">
        <v>88</v>
      </c>
      <c r="E87" s="50" t="s">
        <v>318</v>
      </c>
      <c r="F87" s="36"/>
      <c r="G87" s="36"/>
      <c r="H87" s="36"/>
      <c r="I87" s="36"/>
      <c r="J87" s="36"/>
      <c r="K87" s="36"/>
      <c r="L87" s="36"/>
      <c r="M87" s="36"/>
      <c r="N87" s="36"/>
      <c r="O87" s="36"/>
      <c r="P87" s="36"/>
      <c r="Q87" s="36"/>
      <c r="R87" s="36"/>
      <c r="S87" s="36"/>
      <c r="T87" s="36">
        <v>1</v>
      </c>
      <c r="U87" s="37"/>
      <c r="V87" s="38"/>
      <c r="W87" s="8">
        <f t="shared" si="1"/>
        <v>1</v>
      </c>
    </row>
    <row r="88" spans="1:23">
      <c r="A88" s="24">
        <v>43807</v>
      </c>
      <c r="B88" s="34" t="s">
        <v>311</v>
      </c>
      <c r="C88" s="35" t="s">
        <v>312</v>
      </c>
      <c r="D88" s="50" t="s">
        <v>88</v>
      </c>
      <c r="E88" s="50" t="s">
        <v>318</v>
      </c>
      <c r="F88" s="36"/>
      <c r="G88" s="36"/>
      <c r="H88" s="36"/>
      <c r="I88" s="36"/>
      <c r="J88" s="36"/>
      <c r="K88" s="36"/>
      <c r="L88" s="36"/>
      <c r="M88" s="36"/>
      <c r="N88" s="36"/>
      <c r="O88" s="36"/>
      <c r="P88" s="36">
        <v>2</v>
      </c>
      <c r="Q88" s="36"/>
      <c r="R88" s="36"/>
      <c r="S88" s="36"/>
      <c r="T88" s="37"/>
      <c r="U88" s="36"/>
      <c r="V88" s="38"/>
      <c r="W88" s="8">
        <f t="shared" si="1"/>
        <v>2</v>
      </c>
    </row>
    <row r="89" spans="1:23">
      <c r="A89" s="24">
        <v>43813</v>
      </c>
      <c r="B89" s="34" t="s">
        <v>313</v>
      </c>
      <c r="C89" s="35" t="s">
        <v>314</v>
      </c>
      <c r="D89" s="50" t="s">
        <v>88</v>
      </c>
      <c r="E89" s="50" t="s">
        <v>318</v>
      </c>
      <c r="F89" s="36"/>
      <c r="G89" s="36"/>
      <c r="H89" s="36"/>
      <c r="I89" s="36"/>
      <c r="J89" s="36"/>
      <c r="K89" s="36"/>
      <c r="L89" s="36"/>
      <c r="M89" s="36"/>
      <c r="N89" s="36">
        <v>2.5</v>
      </c>
      <c r="O89" s="36"/>
      <c r="P89" s="36"/>
      <c r="Q89" s="36"/>
      <c r="R89" s="36"/>
      <c r="S89" s="36"/>
      <c r="T89" s="37"/>
      <c r="U89" s="36"/>
      <c r="V89" s="38"/>
      <c r="W89" s="8">
        <f t="shared" si="1"/>
        <v>2.5</v>
      </c>
    </row>
    <row r="90" spans="1:23">
      <c r="A90" s="24">
        <v>43813</v>
      </c>
      <c r="B90" s="34" t="s">
        <v>315</v>
      </c>
      <c r="C90" s="35" t="s">
        <v>316</v>
      </c>
      <c r="D90" s="50" t="s">
        <v>88</v>
      </c>
      <c r="E90" s="50" t="s">
        <v>318</v>
      </c>
      <c r="F90" s="36"/>
      <c r="G90" s="36"/>
      <c r="H90" s="36"/>
      <c r="I90" s="36"/>
      <c r="J90" s="36"/>
      <c r="K90" s="36"/>
      <c r="L90" s="36"/>
      <c r="M90" s="36"/>
      <c r="N90" s="36"/>
      <c r="O90" s="36"/>
      <c r="P90" s="36"/>
      <c r="Q90" s="36"/>
      <c r="R90" s="36">
        <v>2</v>
      </c>
      <c r="S90" s="36"/>
      <c r="T90" s="37"/>
      <c r="U90" s="36"/>
      <c r="V90" s="38"/>
      <c r="W90" s="8">
        <f t="shared" si="1"/>
        <v>2</v>
      </c>
    </row>
  </sheetData>
  <sheetProtection algorithmName="SHA-512" hashValue="CHIh9d8nvAp8nGCOMQSWk8U1my38bSemhTxYz5dBznIZWg8bWEz8YffOhvDfbuA33O8sVjVlcb9UxqrUEcfNfA==" saltValue="5QQ/Zt1IXditVEnCGhNHpw==" spinCount="100000" sheet="1" objects="1" scenarios="1"/>
  <sortState ref="A5:W84">
    <sortCondition ref="A5:A84"/>
  </sortState>
  <mergeCells count="8">
    <mergeCell ref="W3:W4"/>
    <mergeCell ref="E3:E4"/>
    <mergeCell ref="A2:H2"/>
    <mergeCell ref="A3:A4"/>
    <mergeCell ref="B3:B4"/>
    <mergeCell ref="C3:C4"/>
    <mergeCell ref="D3:D4"/>
    <mergeCell ref="F3:V3"/>
  </mergeCells>
  <phoneticPr fontId="10"/>
  <pageMargins left="0.75" right="0.75" top="1" bottom="1" header="0.3" footer="0.3"/>
  <pageSetup paperSize="9"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2018年度</vt:lpstr>
      <vt:lpstr>2019年度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Fukunaga Toyoki (福長 豊己)</dc:creator>
  <cp:lastModifiedBy>日浦 和徳</cp:lastModifiedBy>
  <dcterms:created xsi:type="dcterms:W3CDTF">2017-05-01T04:34:34Z</dcterms:created>
  <dcterms:modified xsi:type="dcterms:W3CDTF">2020-02-04T01:40:21Z</dcterms:modified>
</cp:coreProperties>
</file>